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F:\15. MONITOREOS CORPOBOYACA\CPS2020-426 PROALQUIM\13. Tomo XIII-Subterraneas\ANEXOS MAGNETICOS\ANEXO I. BD\"/>
    </mc:Choice>
  </mc:AlternateContent>
  <bookViews>
    <workbookView xWindow="15105" yWindow="1860" windowWidth="11775" windowHeight="12660"/>
  </bookViews>
  <sheets>
    <sheet name="Acuifero de Tunja Art. 1" sheetId="2" r:id="rId1"/>
    <sheet name="Acuifero de Tunja Art 2" sheetId="5" r:id="rId2"/>
    <sheet name="Acuifero Duitama-Sogamo Art 1" sheetId="3" r:id="rId3"/>
    <sheet name="Acuifero Duitama-Sogamo Art 2" sheetId="6" r:id="rId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<sst xmlns="http://schemas.openxmlformats.org/spreadsheetml/2006/main" count="1628" uniqueCount="306">
  <si>
    <t>Sistema Acuífero</t>
  </si>
  <si>
    <t>Municipio</t>
  </si>
  <si>
    <t>Titular</t>
  </si>
  <si>
    <t>Sistema Acuifero de Tunja</t>
  </si>
  <si>
    <t>Tunja*</t>
  </si>
  <si>
    <t>Municipio de Tunja</t>
  </si>
  <si>
    <t>Combita</t>
  </si>
  <si>
    <t>Municipio de Combita</t>
  </si>
  <si>
    <t>Pozo Profundo San Isidro</t>
  </si>
  <si>
    <t>Asociacion de Suscriptores del acueducto Regional No. 1de Combita</t>
  </si>
  <si>
    <t>Pozo Profundo Acueducto Regional No.1</t>
  </si>
  <si>
    <t>Asociacion Acueducto Pozo Profundo Vereda La Concepcion Municipio de Combita</t>
  </si>
  <si>
    <t>Pozo Concepcion</t>
  </si>
  <si>
    <t>Chivata</t>
  </si>
  <si>
    <t>Municipio de Chivata</t>
  </si>
  <si>
    <t>Pozo Villas del Rosario</t>
  </si>
  <si>
    <t>Pozo Santa Isabel - El Moral</t>
  </si>
  <si>
    <t>Cucaita</t>
  </si>
  <si>
    <t>Municipio de Cucaita</t>
  </si>
  <si>
    <t>Pozo Pijaos</t>
  </si>
  <si>
    <t>Soracá</t>
  </si>
  <si>
    <t>Asociacion de Suscriptores del acueducto La Roca de la Vereda El Salitre del Municipio de Soraca</t>
  </si>
  <si>
    <t>Pozo La Roca Salitre</t>
  </si>
  <si>
    <t>Motavita</t>
  </si>
  <si>
    <t>Municipio de Motavita</t>
  </si>
  <si>
    <t xml:space="preserve">Pozo Mico </t>
  </si>
  <si>
    <t>Oicatá</t>
  </si>
  <si>
    <t>Municipio de Oicata</t>
  </si>
  <si>
    <t>Pozo El Pedregal</t>
  </si>
  <si>
    <t>Paipa</t>
  </si>
  <si>
    <t>Municipio de Paipa</t>
  </si>
  <si>
    <t>Pozo El Salitre-Paipa</t>
  </si>
  <si>
    <t>Tuta</t>
  </si>
  <si>
    <t>Blanca Cecilia reyes de cely</t>
  </si>
  <si>
    <t>Pozo Blanca Cecilia</t>
  </si>
  <si>
    <t>Pablo Lopez Corredor</t>
  </si>
  <si>
    <t>Pozo Tierra Grata</t>
  </si>
  <si>
    <t>Sistema Acuifero Duitama-Sogamoso</t>
  </si>
  <si>
    <t>Duitama*</t>
  </si>
  <si>
    <t>Municipio de Duitama</t>
  </si>
  <si>
    <t>Pozo El Mirto *</t>
  </si>
  <si>
    <t>Pozo El Bosque 2 *</t>
  </si>
  <si>
    <t>Gaseosas Hipinto S.A.S.</t>
  </si>
  <si>
    <t>Pozo Profundo No. 2 *</t>
  </si>
  <si>
    <t>Carlos Arturo Silva Amaya</t>
  </si>
  <si>
    <t>Pozo Higueras</t>
  </si>
  <si>
    <t>Cooperativa Industrial de Boyaca CIDEB Ltda.</t>
  </si>
  <si>
    <t>Pozo CIDEB</t>
  </si>
  <si>
    <t>Inversiones El Dorado</t>
  </si>
  <si>
    <t>Pozo Eldorado *</t>
  </si>
  <si>
    <t>Sogamoso*</t>
  </si>
  <si>
    <t>Empresa Siderurgica Nacional SIDENAL S.A.</t>
  </si>
  <si>
    <t xml:space="preserve">Pozo Profundo 2 </t>
  </si>
  <si>
    <t>Santa Rosa</t>
  </si>
  <si>
    <t>Asociacion de usuarios del acueducto de la veredal Pueta de Cuche, Gratamira y Peñitas</t>
  </si>
  <si>
    <t>Pozo Profundo</t>
  </si>
  <si>
    <t xml:space="preserve">Asociacion de suscriptores del Acueducto de la Vereda La Laguna del Municipio de Santa Rosa de Viterbo </t>
  </si>
  <si>
    <t>Pozo Profundo Gratamira</t>
  </si>
  <si>
    <t>1 - ALCALINIDAD TOTAL</t>
  </si>
  <si>
    <t>Volumétrico</t>
  </si>
  <si>
    <t> mg CaCO3/L</t>
  </si>
  <si>
    <t>2 - BICARBONATOS</t>
  </si>
  <si>
    <t>3 - CALCIO TOTAL</t>
  </si>
  <si>
    <t>Digestión microondas y espectrometría de A. A. en llama directa Aire - Acetileno</t>
  </si>
  <si>
    <t> mg Ca/L</t>
  </si>
  <si>
    <t>4 - CARBONATOS</t>
  </si>
  <si>
    <t>&lt;5</t>
  </si>
  <si>
    <t>5 - CLORUROS</t>
  </si>
  <si>
    <t>Argentométrico</t>
  </si>
  <si>
    <t> mg Cl-/L</t>
  </si>
  <si>
    <t>&lt;2,0</t>
  </si>
  <si>
    <t>6 - COLIFORMES TOTALES</t>
  </si>
  <si>
    <t>Sustrato enzimático – Multicelda</t>
  </si>
  <si>
    <t> NMP/100 mL</t>
  </si>
  <si>
    <t>7 - CROMO TOTAL</t>
  </si>
  <si>
    <t> mg Cr/L</t>
  </si>
  <si>
    <t>&lt;0,04</t>
  </si>
  <si>
    <t>8 - D.Q.O.</t>
  </si>
  <si>
    <t>Reflujo abierto y titulación</t>
  </si>
  <si>
    <t> mg O2/L</t>
  </si>
  <si>
    <t>9 - DUREZA CÁLCICA</t>
  </si>
  <si>
    <t>10 - DUREZA TOTAL</t>
  </si>
  <si>
    <t>11 - E. COLI</t>
  </si>
  <si>
    <t>Sustrato enzimático - Multicelda</t>
  </si>
  <si>
    <t>&lt;1</t>
  </si>
  <si>
    <t>12 - FENOLES</t>
  </si>
  <si>
    <t>Extracción con cloroformo - Espectrofotométrico</t>
  </si>
  <si>
    <t> mg POH/L</t>
  </si>
  <si>
    <t>&lt;0,002</t>
  </si>
  <si>
    <t>13 - FÓSFORO REACTIVO TOTAL (LEÍDO COMO ORTOFOSFATO)</t>
  </si>
  <si>
    <t>Colorimétrico (Cloruro estannoso)</t>
  </si>
  <si>
    <t> mg P/L</t>
  </si>
  <si>
    <t>&lt;0,03</t>
  </si>
  <si>
    <t>14 - HIERRO TOTAL</t>
  </si>
  <si>
    <t> mg Fe/L</t>
  </si>
  <si>
    <t>15 - IN SITU CONDUCTIVIDAD</t>
  </si>
  <si>
    <t>Electrometría</t>
  </si>
  <si>
    <t> µS/cm a 25°C</t>
  </si>
  <si>
    <t>16 - IN SITU OXIGENO DISUELTO</t>
  </si>
  <si>
    <t>Electrodo de membrana</t>
  </si>
  <si>
    <t> mg/L O2</t>
  </si>
  <si>
    <t>17 - IN SITU PH</t>
  </si>
  <si>
    <t>Electrométrico</t>
  </si>
  <si>
    <t> Unidades de pH</t>
  </si>
  <si>
    <t>18 - IN SITU TEMPERATURA</t>
  </si>
  <si>
    <t>Termométrico</t>
  </si>
  <si>
    <t> °C</t>
  </si>
  <si>
    <t>19 - MAGNESIO TOTAL</t>
  </si>
  <si>
    <t> mg Mg/L</t>
  </si>
  <si>
    <t>20 - MANGANESO TOTAL</t>
  </si>
  <si>
    <t> mg Mn/L</t>
  </si>
  <si>
    <t>21 - MERCURIO TOTAL</t>
  </si>
  <si>
    <t>Espectrometría de Absorción Atómica - Vapor frío</t>
  </si>
  <si>
    <t> mg Hg/L</t>
  </si>
  <si>
    <t>&lt;0,001</t>
  </si>
  <si>
    <t>22 - NITRATOS</t>
  </si>
  <si>
    <t>Espectrofotometría</t>
  </si>
  <si>
    <t> mg N/L</t>
  </si>
  <si>
    <t>23 - NITRITOS</t>
  </si>
  <si>
    <t>Colorimétrico</t>
  </si>
  <si>
    <t>&lt;0,007</t>
  </si>
  <si>
    <t>24 - NITRÓGENO AMONIACAL</t>
  </si>
  <si>
    <t>Destilación preliminar Volumétrico</t>
  </si>
  <si>
    <t>25 - NITRÓGENO TOTAL</t>
  </si>
  <si>
    <t>Cálculo</t>
  </si>
  <si>
    <t> mg/L</t>
  </si>
  <si>
    <t>26 - PLOMO TOTAL</t>
  </si>
  <si>
    <t> mg Pb/L</t>
  </si>
  <si>
    <t>&lt;0,01</t>
  </si>
  <si>
    <t>27 - POTASIO TOTAL</t>
  </si>
  <si>
    <t> mg K/L</t>
  </si>
  <si>
    <t>28 - SODIO TOTAL</t>
  </si>
  <si>
    <t> mg Na/L</t>
  </si>
  <si>
    <t>29 - SÓLIDOS DISUELTOS TOTALES</t>
  </si>
  <si>
    <t>Secado a 180ºC</t>
  </si>
  <si>
    <t>30 - SOLIDOS SUSPENDIDOS TOTALES</t>
  </si>
  <si>
    <t>Secado a 103 ºC - 105 ºC</t>
  </si>
  <si>
    <t>31 - SULFATOS</t>
  </si>
  <si>
    <t>Turbidimétrico</t>
  </si>
  <si>
    <t> mg/L SO4</t>
  </si>
  <si>
    <t>32 - TURBIDEZ</t>
  </si>
  <si>
    <t>Nefelometría</t>
  </si>
  <si>
    <t> NTU</t>
  </si>
  <si>
    <t>&lt;10,0</t>
  </si>
  <si>
    <t>&lt;0,1</t>
  </si>
  <si>
    <t>Pozo Edgar suarez Pozo Pacheco</t>
  </si>
  <si>
    <t>1,22x10^1</t>
  </si>
  <si>
    <t>&lt;0,10</t>
  </si>
  <si>
    <t>&lt;6</t>
  </si>
  <si>
    <t>&lt;4</t>
  </si>
  <si>
    <t>&lt;0,05</t>
  </si>
  <si>
    <t>&lt;35</t>
  </si>
  <si>
    <t xml:space="preserve">Pozo El Estadio </t>
  </si>
  <si>
    <t>Pozo Recreacional</t>
  </si>
  <si>
    <t xml:space="preserve">Pozo Belarcazar </t>
  </si>
  <si>
    <t>Pozo San Francisco</t>
  </si>
  <si>
    <t>Pozo Cooservicios 2</t>
  </si>
  <si>
    <t>Unidades</t>
  </si>
  <si>
    <t>Tecnica</t>
  </si>
  <si>
    <t xml:space="preserve">Pozo Batallon Bolivar 1 </t>
  </si>
  <si>
    <t>Resolución 1315 de 2020 Artículo 1.</t>
  </si>
  <si>
    <t>&gt;4</t>
  </si>
  <si>
    <t>5,0 - 9,0</t>
  </si>
  <si>
    <t>NE</t>
  </si>
  <si>
    <t xml:space="preserve">Pozo Profundo 1 </t>
  </si>
  <si>
    <t>Pozo Profundo Orlando Chaparro</t>
  </si>
  <si>
    <t>10-55*</t>
  </si>
  <si>
    <t xml:space="preserve"> REPÚBLICA DE COLOMBIA
CORPORACIÓN AUTÓNOMA REGIONAL DE BOYACÁ – CORPOBOYACÁ
SECRETARIA GENERAL Y JURIDICA
CONTRATO CDS-2020-426, DICIEMBRE DE 2020 </t>
  </si>
  <si>
    <t>Punto de muestreo</t>
  </si>
  <si>
    <t>Coordenadas Planas</t>
  </si>
  <si>
    <t>Norte</t>
  </si>
  <si>
    <t>Este</t>
  </si>
  <si>
    <t>Código Muestra</t>
  </si>
  <si>
    <t>Formación Geológica</t>
  </si>
  <si>
    <t>Vereda</t>
  </si>
  <si>
    <t>Expediente</t>
  </si>
  <si>
    <t>Nivel estático (m)</t>
  </si>
  <si>
    <t>Resolución 1315 de 2020 Artículo 2</t>
  </si>
  <si>
    <t>&gt;6</t>
  </si>
  <si>
    <t>6,5 - 9,5</t>
  </si>
  <si>
    <t>Parámetro</t>
  </si>
  <si>
    <t>Nota: Las celdas con el color amarillo indican que el resultado del parametro analizado, presentan el no cumplimiento normativo con la Resolución 1315 del 12 de Agosto de 2020 expedido por la Corporación Autónoma Regional de Boyacá – CORPOBOYACA, Articulo Primero : Modificar el artículo tercero de la Resolución 3382 del 1 de octubre de 2015, el cual quedará así:“ARTÍCULO TERCERO: Los criterios de calidad admisibles para la destinación del recurso para consumo humano y doméstico, son los que se relacionan a continuación e indican que para su potabilización se requiere solamente ratamiento convencional:</t>
  </si>
  <si>
    <t>Nota: Las celdas con el color amarillo indican que el resultado del parametro analizado, presentan el no cumplimiento normativo con la Resolución 1315 del 12 de Agosto de 2020 expedido por la Corporación Autónoma Regional de Boyacá – CORPOBOYACA, Articulo Primero : Modificar el artículo tercero de la Resolución 3382 del 1 de octubre de 2015, el cual quedará así:“ARTÍCULO TERCERO: Los criterios de calidad admisibles para la destinación del recurso para consumo humano y doméstico,(...) e indican que para su potabilización se requiere solamente ratamiento convencional:</t>
  </si>
  <si>
    <t>Nota: Las celdas con el color amarillo indican que el resultado del parametro analizado, presentan el no cumplimiento normativo con la Resolución 1315 del 12 de Agosto de 2020 expedido por la Corporación Autónoma Regional de Boyacá – CORPOBOYACA, Articulo Segundo : Modificar el artículo cuarto de la Resolución 3382 del 1 de octubre de 2015, el cual quedará así: “ARTÍCULO CUARTO: Los criterios de calidad admisibles para la  destinación del recurso para consumo humano y doméstico (...), e indican que para su potabilización se requiere sólo desinfección</t>
  </si>
  <si>
    <t>Zona urbana</t>
  </si>
  <si>
    <t>OOLA-0014-01</t>
  </si>
  <si>
    <t>San Isidro</t>
  </si>
  <si>
    <t>La concepción</t>
  </si>
  <si>
    <t>OOPE-00007-16</t>
  </si>
  <si>
    <t>OOPE-00016-19</t>
  </si>
  <si>
    <t>CAPP-00012-19</t>
  </si>
  <si>
    <t>OOCA-00047-19</t>
  </si>
  <si>
    <t>Pijaos</t>
  </si>
  <si>
    <t>OOPE-00017-14</t>
  </si>
  <si>
    <t>Salitre</t>
  </si>
  <si>
    <t>CAPP-00008-18</t>
  </si>
  <si>
    <t>Carbonera</t>
  </si>
  <si>
    <t>N.A.</t>
  </si>
  <si>
    <t>Salvial</t>
  </si>
  <si>
    <t>Centro</t>
  </si>
  <si>
    <t>OOCA-00050-17</t>
  </si>
  <si>
    <t>OOPE-00010-17</t>
  </si>
  <si>
    <t>Hacienda</t>
  </si>
  <si>
    <t>CAPP-00005-16</t>
  </si>
  <si>
    <t>Leonera</t>
  </si>
  <si>
    <t>CAPP-00010-10</t>
  </si>
  <si>
    <t>Cacho (Tic) y Bogotá (Tb)</t>
  </si>
  <si>
    <t>Labor y Tierna (Kg1)</t>
  </si>
  <si>
    <t>Plaeners (Kg2)</t>
  </si>
  <si>
    <t>Tilata (Tst)</t>
  </si>
  <si>
    <t xml:space="preserve"> Labor y Tierna (Kg1)</t>
  </si>
  <si>
    <t>OOCA-00198-15</t>
  </si>
  <si>
    <t>CAPP-00001-15</t>
  </si>
  <si>
    <t>OOCA-0337-98</t>
  </si>
  <si>
    <t>CAPP-00013-18</t>
  </si>
  <si>
    <t>CAPP-00023-16</t>
  </si>
  <si>
    <t>CAPP-00001-12</t>
  </si>
  <si>
    <t>CAPP-00007-15</t>
  </si>
  <si>
    <t>*reemplaza pozo UPTC</t>
  </si>
  <si>
    <t>CAPP-00009-18</t>
  </si>
  <si>
    <t>CAPP-00016-18</t>
  </si>
  <si>
    <t>Orlando Chaparro</t>
  </si>
  <si>
    <t>San Lorenzo</t>
  </si>
  <si>
    <t>La Ramada</t>
  </si>
  <si>
    <t>Gratamira</t>
  </si>
  <si>
    <t>Cuaternario Aluvial</t>
  </si>
  <si>
    <t>Deposito Aluvial</t>
  </si>
  <si>
    <t>Formacion Une</t>
  </si>
  <si>
    <t>No es posible medir</t>
  </si>
  <si>
    <t>Coordenada Geográficas</t>
  </si>
  <si>
    <t>Latitud</t>
  </si>
  <si>
    <t>05°30' 53,50</t>
  </si>
  <si>
    <t>05°32'02,15"</t>
  </si>
  <si>
    <t>05°32'34,30"</t>
  </si>
  <si>
    <t>05°32'51,00"</t>
  </si>
  <si>
    <t>05°32'44,70"</t>
  </si>
  <si>
    <t>05°30'25,80"</t>
  </si>
  <si>
    <t>05°38'31,10"</t>
  </si>
  <si>
    <t>05°37'36.60"</t>
  </si>
  <si>
    <t>05°37'26,70"</t>
  </si>
  <si>
    <t>05°33'31,10"</t>
  </si>
  <si>
    <t>05°33'45,70"</t>
  </si>
  <si>
    <t>05°30' 36,80"</t>
  </si>
  <si>
    <t>05°29'33,00"</t>
  </si>
  <si>
    <t>05°36'01.60"</t>
  </si>
  <si>
    <t>05°35'38,00"</t>
  </si>
  <si>
    <t>05°35'26,70"</t>
  </si>
  <si>
    <t>05°43'30,30"</t>
  </si>
  <si>
    <t>05°39'04,80"</t>
  </si>
  <si>
    <t>05°38'18,30"</t>
  </si>
  <si>
    <t>Longitud</t>
  </si>
  <si>
    <t>- 73°21'23,70</t>
  </si>
  <si>
    <t>- 73°21'05,67"</t>
  </si>
  <si>
    <t>- 73°21'09,90"</t>
  </si>
  <si>
    <t>-73°21'28,30"</t>
  </si>
  <si>
    <t>- 73°21'35,40"</t>
  </si>
  <si>
    <t>- 73°21'46,60"</t>
  </si>
  <si>
    <t>- 73°19'49,30"</t>
  </si>
  <si>
    <t>- 73°21'05,10"</t>
  </si>
  <si>
    <t>- 73°21'25,80"</t>
  </si>
  <si>
    <t>- 73°17'02,20"</t>
  </si>
  <si>
    <t>- 73°16'45,90"</t>
  </si>
  <si>
    <t>- 73°25'01,20"</t>
  </si>
  <si>
    <t>- 73°19'21,80"</t>
  </si>
  <si>
    <t>- 73°22'41,00</t>
  </si>
  <si>
    <t>- 73°21'26,70"</t>
  </si>
  <si>
    <t>- 73°17'44,00"</t>
  </si>
  <si>
    <t>- 73°08'18,50"</t>
  </si>
  <si>
    <t>- 73°08'39,80"</t>
  </si>
  <si>
    <t>- 73°12'59,10"</t>
  </si>
  <si>
    <t>Coordenadas Geográficas</t>
  </si>
  <si>
    <t>05°48'44.90"</t>
  </si>
  <si>
    <t>05°48'34.80"</t>
  </si>
  <si>
    <t>05°48'27.40"</t>
  </si>
  <si>
    <t>05°48'18.80"</t>
  </si>
  <si>
    <t>05°47'31.70"</t>
  </si>
  <si>
    <t>05°47'25.80"</t>
  </si>
  <si>
    <t>05°44'55.20"</t>
  </si>
  <si>
    <t>05°44'54.60"</t>
  </si>
  <si>
    <t>05°45'18,50"</t>
  </si>
  <si>
    <t>05°51'53,90"</t>
  </si>
  <si>
    <t>05°51'32,70"</t>
  </si>
  <si>
    <t>- 73°01'15.00"</t>
  </si>
  <si>
    <t>- 73°01'26.60"</t>
  </si>
  <si>
    <t>- 73°01'44.40"</t>
  </si>
  <si>
    <t>- 73°02'16.50"</t>
  </si>
  <si>
    <t>- 73°04'00,00"</t>
  </si>
  <si>
    <t>- 73°03'57.30"</t>
  </si>
  <si>
    <t>- 72°54'26.80"</t>
  </si>
  <si>
    <t>- 72°54'23.90</t>
  </si>
  <si>
    <t>- 72°53'35,40"</t>
  </si>
  <si>
    <t>- 72°59'03,30"</t>
  </si>
  <si>
    <t>- 72°59'54,20"</t>
  </si>
  <si>
    <t>1,585x10^4</t>
  </si>
  <si>
    <t>1,464x10^7</t>
  </si>
  <si>
    <t>1,664x10^4</t>
  </si>
  <si>
    <t>7,38x10^3</t>
  </si>
  <si>
    <t>8,05x10^1</t>
  </si>
  <si>
    <t>6,37x10^2</t>
  </si>
  <si>
    <t>4,62x10^5</t>
  </si>
  <si>
    <t>5,54x10^3</t>
  </si>
  <si>
    <t>2,33x10^1</t>
  </si>
  <si>
    <t>22,90 - 25,40</t>
  </si>
  <si>
    <t>5,50 - 5,80</t>
  </si>
  <si>
    <t>4,96 - 5,06</t>
  </si>
  <si>
    <t>16,0 - 16,2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</si>
</sst>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7" x14ac:knownFonts="1">
    <font>
      <sz val="11"/>
      <color theme="1"/>
      <name val="Calibri"/>
      <family val="2"/>
      <scheme val="minor"/>
    </font>
    <font>
      <sz val="8"/>
      <name val="Calibri"/>
      <family val="2"/>
      <scheme val="minor"/>
    </font>
    <font>
      <b/>
      <sz val="8"/>
      <color theme="0"/>
      <name val="Calibri"/>
      <family val="2"/>
      <scheme val="minor"/>
    </font>
    <font>
      <sz val="8"/>
      <color theme="1"/>
      <name val="Calibri"/>
      <family val="2"/>
      <scheme val="minor"/>
    </font>
    <font>
      <sz val="12"/>
      <color theme="1"/>
      <name val="Calibri"/>
      <family val="2"/>
      <scheme val="minor"/>
    </font>
    <font>
      <b/>
      <sz val="12"/>
      <color theme="1"/>
      <name val="Calibri"/>
      <family val="2"/>
      <scheme val="minor"/>
    </font>
    <font>
      <b/>
      <sz val="12"/>
      <name val="Arial"/>
      <family val="2"/>
    </font>
    <font>
      <b/>
      <sz val="12"/>
      <name val="Tahoma"/>
      <family val="2"/>
    </font>
    <font>
      <b/>
      <sz val="16"/>
      <color theme="1"/>
      <name val="Arial"/>
      <family val="2"/>
    </font>
    <font>
      <sz val="8"/>
      <color theme="1"/>
      <name val="Arial"/>
      <family val="2"/>
    </font>
    <font>
      <sz val="8"/>
      <name val="Arial"/>
      <family val="2"/>
    </font>
    <font>
      <sz val="8"/>
      <name val="Tahoma"/>
      <family val="2"/>
    </font>
    <font>
      <b/>
      <sz val="8"/>
      <color theme="1"/>
      <name val="Calibri"/>
      <family val="2"/>
      <scheme val="minor"/>
    </font>
    <font>
      <b/>
      <sz val="8"/>
      <name val="Calibri"/>
      <family val="2"/>
      <scheme val="minor"/>
    </font>
    <font>
      <b/>
      <sz val="10"/>
      <color theme="0"/>
      <name val="Calibri"/>
      <family val="2"/>
      <scheme val="minor"/>
    </font>
    <font>
      <b/>
      <sz val="10"/>
      <name val="Calibri"/>
      <family val="2"/>
      <scheme val="minor"/>
    </font>
    <font>
      <sz val="10"/>
      <color theme="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4" tint="-0.499984740745262"/>
        <bgColor indexed="64"/>
      </patternFill>
    </fill>
    <fill>
      <patternFill patternType="solid">
        <fgColor theme="8" tint="-0.49998474074526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double">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107">
    <xf numFmtId="0" fontId="0" fillId="0" borderId="0" xfId="0"/>
    <xf numFmtId="0" fontId="1" fillId="0" borderId="1" xfId="0" applyFont="1" applyBorder="1" applyAlignment="1">
      <alignment horizontal="right" vertical="center"/>
    </xf>
    <xf numFmtId="0" fontId="1" fillId="0" borderId="1" xfId="0" applyFont="1" applyFill="1" applyBorder="1" applyAlignment="1">
      <alignment horizontal="right" vertical="center"/>
    </xf>
    <xf numFmtId="0" fontId="1" fillId="0" borderId="1" xfId="0" applyFont="1" applyBorder="1" applyAlignment="1">
      <alignment horizontal="right" vertical="center" wrapText="1"/>
    </xf>
    <xf numFmtId="0" fontId="1" fillId="0" borderId="1" xfId="0" applyFont="1" applyFill="1" applyBorder="1" applyAlignment="1">
      <alignment horizontal="right" vertical="center" wrapText="1"/>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xf>
    <xf numFmtId="0" fontId="1" fillId="0" borderId="1" xfId="0" applyFont="1" applyFill="1" applyBorder="1" applyAlignment="1">
      <alignment vertical="center"/>
    </xf>
    <xf numFmtId="0" fontId="1" fillId="0" borderId="1" xfId="0" applyFont="1" applyBorder="1" applyAlignment="1">
      <alignment vertical="center" wrapText="1"/>
    </xf>
    <xf numFmtId="0" fontId="1" fillId="2" borderId="1" xfId="0" applyFont="1" applyFill="1" applyBorder="1" applyAlignment="1">
      <alignment horizontal="right" vertical="center"/>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64" fontId="1" fillId="0" borderId="1" xfId="0" applyNumberFormat="1" applyFont="1" applyBorder="1" applyAlignment="1">
      <alignment horizontal="center" vertical="center"/>
    </xf>
    <xf numFmtId="17" fontId="3" fillId="0" borderId="1" xfId="0" applyNumberFormat="1" applyFont="1" applyBorder="1" applyAlignment="1">
      <alignment horizontal="center" vertical="center" wrapText="1"/>
    </xf>
    <xf numFmtId="0" fontId="3" fillId="0" borderId="0" xfId="0" applyFont="1"/>
    <xf numFmtId="0" fontId="5" fillId="0" borderId="0" xfId="0" applyFont="1" applyAlignment="1">
      <alignment horizontal="center"/>
    </xf>
    <xf numFmtId="0" fontId="4" fillId="0" borderId="0" xfId="0" applyFont="1"/>
    <xf numFmtId="0" fontId="7" fillId="0" borderId="3" xfId="0" applyFont="1" applyBorder="1" applyAlignment="1">
      <alignment vertical="center"/>
    </xf>
    <xf numFmtId="0" fontId="6" fillId="0" borderId="0" xfId="0" applyFont="1" applyBorder="1" applyAlignment="1">
      <alignment horizontal="center" vertical="center" wrapText="1"/>
    </xf>
    <xf numFmtId="0" fontId="7" fillId="0" borderId="0" xfId="0" applyFont="1" applyBorder="1" applyAlignment="1">
      <alignment horizontal="right" vertical="center"/>
    </xf>
    <xf numFmtId="0" fontId="2" fillId="3" borderId="2" xfId="0" applyFont="1" applyFill="1" applyBorder="1" applyAlignment="1">
      <alignment horizontal="center" vertical="center" wrapText="1"/>
    </xf>
    <xf numFmtId="0" fontId="5" fillId="0" borderId="0" xfId="0" applyFont="1" applyAlignment="1">
      <alignment horizontal="center" wrapText="1"/>
    </xf>
    <xf numFmtId="0" fontId="2" fillId="0" borderId="0" xfId="0" applyFont="1" applyFill="1"/>
    <xf numFmtId="0" fontId="1" fillId="0" borderId="0" xfId="0" applyFont="1" applyFill="1" applyBorder="1" applyAlignment="1">
      <alignment horizontal="right" vertical="center"/>
    </xf>
    <xf numFmtId="0" fontId="3" fillId="0" borderId="1" xfId="0" applyFont="1" applyFill="1" applyBorder="1" applyAlignment="1">
      <alignment horizontal="right"/>
    </xf>
    <xf numFmtId="0" fontId="3" fillId="0" borderId="1" xfId="0" applyFont="1" applyBorder="1" applyAlignment="1">
      <alignment horizontal="right"/>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1" fillId="0" borderId="1" xfId="0" applyFont="1" applyBorder="1" applyAlignment="1"/>
    <xf numFmtId="0" fontId="1" fillId="0" borderId="1" xfId="0" applyFont="1" applyBorder="1" applyAlignment="1">
      <alignment horizontal="center"/>
    </xf>
    <xf numFmtId="0" fontId="1" fillId="0" borderId="4" xfId="0" applyFont="1" applyBorder="1" applyAlignment="1">
      <alignment horizontal="center"/>
    </xf>
    <xf numFmtId="0" fontId="10" fillId="0" borderId="1" xfId="0" applyFont="1" applyBorder="1" applyAlignment="1">
      <alignment horizontal="center"/>
    </xf>
    <xf numFmtId="0" fontId="1" fillId="0" borderId="1" xfId="0" applyFont="1" applyBorder="1" applyAlignment="1">
      <alignment wrapText="1"/>
    </xf>
    <xf numFmtId="0" fontId="10" fillId="0" borderId="1" xfId="0" applyFont="1" applyBorder="1" applyAlignment="1">
      <alignment horizontal="center" wrapText="1"/>
    </xf>
    <xf numFmtId="0" fontId="10" fillId="2" borderId="1" xfId="0" applyFont="1" applyFill="1" applyBorder="1" applyAlignment="1">
      <alignment horizontal="center" wrapText="1"/>
    </xf>
    <xf numFmtId="0" fontId="1" fillId="0" borderId="1" xfId="0" applyFont="1" applyFill="1" applyBorder="1" applyAlignment="1"/>
    <xf numFmtId="0" fontId="3" fillId="0" borderId="1" xfId="0" applyFont="1" applyBorder="1" applyAlignment="1">
      <alignment horizontal="center" wrapText="1"/>
    </xf>
    <xf numFmtId="0" fontId="10" fillId="2" borderId="1" xfId="0" applyFont="1" applyFill="1" applyBorder="1" applyAlignment="1">
      <alignment horizontal="center"/>
    </xf>
    <xf numFmtId="0" fontId="3" fillId="0" borderId="1" xfId="0" applyFont="1" applyBorder="1" applyAlignment="1">
      <alignment horizontal="left" wrapText="1"/>
    </xf>
    <xf numFmtId="164" fontId="1" fillId="0" borderId="1" xfId="0" applyNumberFormat="1" applyFont="1" applyBorder="1" applyAlignment="1">
      <alignment horizontal="center"/>
    </xf>
    <xf numFmtId="17" fontId="3" fillId="0" borderId="1" xfId="0" applyNumberFormat="1" applyFont="1" applyBorder="1" applyAlignment="1">
      <alignment horizontal="center" wrapText="1"/>
    </xf>
    <xf numFmtId="0" fontId="11" fillId="0" borderId="6" xfId="0" applyFont="1" applyBorder="1" applyAlignment="1">
      <alignment horizontal="center"/>
    </xf>
    <xf numFmtId="0" fontId="11" fillId="0" borderId="4" xfId="0" applyFont="1" applyBorder="1" applyAlignment="1">
      <alignment horizontal="center"/>
    </xf>
    <xf numFmtId="0" fontId="11" fillId="2" borderId="4" xfId="0" applyFont="1" applyFill="1" applyBorder="1" applyAlignment="1">
      <alignment horizontal="center"/>
    </xf>
    <xf numFmtId="0" fontId="11" fillId="0" borderId="6" xfId="0" applyFont="1" applyBorder="1" applyAlignment="1">
      <alignment horizontal="center" vertical="center"/>
    </xf>
    <xf numFmtId="0" fontId="11" fillId="0" borderId="4" xfId="0" applyFont="1" applyBorder="1" applyAlignment="1">
      <alignment horizontal="center" vertical="center"/>
    </xf>
    <xf numFmtId="0" fontId="3" fillId="2" borderId="0" xfId="0" applyFont="1" applyFill="1"/>
    <xf numFmtId="0" fontId="12" fillId="0" borderId="0" xfId="0" applyFont="1" applyAlignment="1">
      <alignment horizontal="center" wrapText="1"/>
    </xf>
    <xf numFmtId="0" fontId="13" fillId="0" borderId="1"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4" xfId="0" applyFont="1" applyFill="1" applyBorder="1" applyAlignment="1">
      <alignment vertical="center" wrapText="1"/>
    </xf>
    <xf numFmtId="0" fontId="13" fillId="0" borderId="1" xfId="0" applyFont="1" applyFill="1" applyBorder="1" applyAlignment="1">
      <alignment horizontal="center" vertical="center"/>
    </xf>
    <xf numFmtId="0" fontId="12" fillId="0" borderId="0" xfId="0" applyFont="1" applyAlignment="1">
      <alignment horizontal="center"/>
    </xf>
    <xf numFmtId="0" fontId="12" fillId="0" borderId="1" xfId="0" applyFont="1" applyBorder="1" applyAlignment="1">
      <alignment horizontal="center"/>
    </xf>
    <xf numFmtId="0" fontId="12" fillId="0" borderId="1" xfId="0" applyFont="1" applyBorder="1" applyAlignment="1">
      <alignment horizontal="center" vertical="center" wrapText="1"/>
    </xf>
    <xf numFmtId="0" fontId="12" fillId="0" borderId="1" xfId="0" applyFont="1" applyBorder="1" applyAlignment="1">
      <alignment horizontal="center" wrapText="1"/>
    </xf>
    <xf numFmtId="0" fontId="12" fillId="0" borderId="1" xfId="0" applyFont="1" applyFill="1" applyBorder="1" applyAlignment="1">
      <alignment horizontal="center" wrapText="1"/>
    </xf>
    <xf numFmtId="0" fontId="2" fillId="4" borderId="9" xfId="0" applyFont="1" applyFill="1" applyBorder="1" applyAlignment="1">
      <alignment horizontal="left" vertical="center" wrapText="1"/>
    </xf>
    <xf numFmtId="0" fontId="2" fillId="0" borderId="0" xfId="0" applyFont="1"/>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2" fillId="4" borderId="1" xfId="0" applyFont="1" applyFill="1" applyBorder="1" applyAlignment="1">
      <alignment horizontal="left" wrapText="1"/>
    </xf>
    <xf numFmtId="0" fontId="16" fillId="0" borderId="0" xfId="0" applyFont="1" applyFill="1"/>
    <xf numFmtId="0" fontId="15" fillId="0" borderId="1" xfId="0" applyFont="1" applyFill="1" applyBorder="1" applyAlignment="1">
      <alignment horizontal="center" vertical="center" wrapText="1"/>
    </xf>
    <xf numFmtId="0" fontId="14" fillId="0" borderId="0" xfId="0" applyFont="1" applyFill="1"/>
    <xf numFmtId="0" fontId="15" fillId="0" borderId="4"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4" xfId="0" applyFont="1" applyFill="1" applyBorder="1" applyAlignment="1">
      <alignment vertical="center" wrapText="1"/>
    </xf>
    <xf numFmtId="0" fontId="14" fillId="4" borderId="9" xfId="0" applyFont="1" applyFill="1" applyBorder="1" applyAlignment="1">
      <alignment horizontal="left" vertical="center" wrapText="1"/>
    </xf>
    <xf numFmtId="0" fontId="15" fillId="0" borderId="2" xfId="0" applyFont="1" applyBorder="1" applyAlignment="1">
      <alignment horizontal="center" vertical="center" wrapText="1"/>
    </xf>
    <xf numFmtId="0" fontId="14" fillId="0" borderId="0" xfId="0" applyFont="1"/>
    <xf numFmtId="0" fontId="15" fillId="0" borderId="1" xfId="0" applyFont="1" applyBorder="1" applyAlignment="1">
      <alignment horizontal="center" vertical="center" wrapText="1"/>
    </xf>
    <xf numFmtId="0" fontId="14" fillId="4" borderId="0" xfId="0" applyFont="1" applyFill="1" applyBorder="1" applyAlignment="1">
      <alignment horizontal="left" vertical="center" wrapText="1"/>
    </xf>
    <xf numFmtId="0" fontId="15" fillId="0" borderId="1" xfId="0" applyFont="1" applyFill="1" applyBorder="1" applyAlignment="1">
      <alignment horizontal="center" vertical="center"/>
    </xf>
    <xf numFmtId="0" fontId="14" fillId="5" borderId="1" xfId="0" applyFont="1" applyFill="1" applyBorder="1" applyAlignment="1">
      <alignment horizontal="center" vertical="center" wrapText="1"/>
    </xf>
    <xf numFmtId="0" fontId="14" fillId="5" borderId="2" xfId="0" applyFont="1" applyFill="1" applyBorder="1" applyAlignment="1">
      <alignment horizontal="center" vertical="center" wrapText="1"/>
    </xf>
    <xf numFmtId="0" fontId="16" fillId="5" borderId="0" xfId="0" applyFont="1" applyFill="1"/>
    <xf numFmtId="0" fontId="14" fillId="4" borderId="7" xfId="0" applyFont="1" applyFill="1" applyBorder="1" applyAlignment="1">
      <alignment horizontal="left" vertical="center" wrapText="1"/>
    </xf>
    <xf numFmtId="0" fontId="14" fillId="4" borderId="5" xfId="0" applyFont="1" applyFill="1" applyBorder="1" applyAlignment="1">
      <alignment horizontal="left" vertical="center" wrapText="1"/>
    </xf>
    <xf numFmtId="0" fontId="14" fillId="4" borderId="3"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9" fillId="0" borderId="0" xfId="0" applyFont="1" applyAlignment="1">
      <alignment horizontal="left" vertical="center" wrapText="1"/>
    </xf>
    <xf numFmtId="0" fontId="15" fillId="0" borderId="4"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4" fillId="4" borderId="4" xfId="0" applyFont="1" applyFill="1" applyBorder="1" applyAlignment="1">
      <alignment horizontal="left" vertical="center" wrapText="1"/>
    </xf>
    <xf numFmtId="0" fontId="8" fillId="0" borderId="5" xfId="0" applyFont="1" applyBorder="1" applyAlignment="1">
      <alignment horizontal="center" vertical="center" wrapText="1"/>
    </xf>
    <xf numFmtId="0" fontId="2" fillId="4" borderId="4" xfId="0" applyFont="1" applyFill="1" applyBorder="1" applyAlignment="1">
      <alignment horizontal="left" vertical="center" wrapText="1"/>
    </xf>
    <xf numFmtId="0" fontId="2" fillId="4" borderId="3"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4" borderId="5"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2" fillId="4" borderId="10" xfId="0" applyFont="1" applyFill="1" applyBorder="1" applyAlignment="1">
      <alignment horizontal="left" vertical="center" wrapText="1"/>
    </xf>
    <xf numFmtId="0" fontId="2" fillId="4" borderId="9" xfId="0" applyFont="1" applyFill="1" applyBorder="1" applyAlignment="1">
      <alignment horizontal="left" vertical="center" wrapText="1"/>
    </xf>
    <xf numFmtId="0" fontId="2" fillId="4" borderId="11"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xf>
  </cellXfs>
  <cellStyles count="1">
    <cellStyle name="Normal" xfId="0" builtinId="0"/>
  </cellStyles>
  <dxfs count="1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ont>
        <color rgb="FF9C0006"/>
      </font>
      <fill>
        <patternFill>
          <bgColor rgb="FFFFC7CE"/>
        </patternFill>
      </fill>
    </dxf>
    <dxf>
      <fill>
        <patternFill>
          <bgColor rgb="FFFFFF00"/>
        </patternFill>
      </fill>
    </dxf>
    <dxf>
      <font>
        <color rgb="FF9C0006"/>
      </font>
      <fill>
        <patternFill>
          <bgColor rgb="FFFFC7CE"/>
        </patternFill>
      </fill>
    </dxf>
    <dxf>
      <fill>
        <patternFill>
          <bgColor rgb="FFFFFF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42334</xdr:rowOff>
    </xdr:from>
    <xdr:to>
      <xdr:col>0</xdr:col>
      <xdr:colOff>1903624</xdr:colOff>
      <xdr:row>0</xdr:row>
      <xdr:rowOff>1651817</xdr:rowOff>
    </xdr:to>
    <xdr:pic>
      <xdr:nvPicPr>
        <xdr:cNvPr id="4" name="Imagen 3">
          <a:extLst>
            <a:ext uri="{FF2B5EF4-FFF2-40B4-BE49-F238E27FC236}">
              <a16:creationId xmlns:a16="http://schemas.microsoft.com/office/drawing/2014/main" id="{D0C33739-0E3F-4E3D-BB23-BD30225F855A}"/>
            </a:ext>
          </a:extLst>
        </xdr:cNvPr>
        <xdr:cNvPicPr>
          <a:picLocks noChangeAspect="1"/>
        </xdr:cNvPicPr>
      </xdr:nvPicPr>
      <xdr:blipFill>
        <a:blip xmlns:r="http://schemas.openxmlformats.org/officeDocument/2006/relationships" r:embed="rId1"/>
        <a:stretch>
          <a:fillRect/>
        </a:stretch>
      </xdr:blipFill>
      <xdr:spPr>
        <a:xfrm>
          <a:off x="190500" y="42334"/>
          <a:ext cx="1713124" cy="1609483"/>
        </a:xfrm>
        <a:prstGeom prst="rect">
          <a:avLst/>
        </a:prstGeom>
      </xdr:spPr>
    </xdr:pic>
    <xdr:clientData/>
  </xdr:twoCellAnchor>
  <xdr:twoCellAnchor editAs="oneCell">
    <xdr:from>
      <xdr:col>20</xdr:col>
      <xdr:colOff>645583</xdr:colOff>
      <xdr:row>0</xdr:row>
      <xdr:rowOff>0</xdr:rowOff>
    </xdr:from>
    <xdr:to>
      <xdr:col>22</xdr:col>
      <xdr:colOff>446103</xdr:colOff>
      <xdr:row>0</xdr:row>
      <xdr:rowOff>1609483</xdr:rowOff>
    </xdr:to>
    <xdr:pic>
      <xdr:nvPicPr>
        <xdr:cNvPr id="5" name="Imagen 4">
          <a:extLst>
            <a:ext uri="{FF2B5EF4-FFF2-40B4-BE49-F238E27FC236}">
              <a16:creationId xmlns:a16="http://schemas.microsoft.com/office/drawing/2014/main" id="{6E2EC590-6D6C-44D7-ACBB-D58D6EC3618E}"/>
            </a:ext>
          </a:extLst>
        </xdr:cNvPr>
        <xdr:cNvPicPr>
          <a:picLocks noChangeAspect="1"/>
        </xdr:cNvPicPr>
      </xdr:nvPicPr>
      <xdr:blipFill>
        <a:blip xmlns:r="http://schemas.openxmlformats.org/officeDocument/2006/relationships" r:embed="rId2"/>
        <a:stretch>
          <a:fillRect/>
        </a:stretch>
      </xdr:blipFill>
      <xdr:spPr>
        <a:xfrm>
          <a:off x="21272500" y="0"/>
          <a:ext cx="1896020" cy="16094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42334</xdr:rowOff>
    </xdr:from>
    <xdr:to>
      <xdr:col>0</xdr:col>
      <xdr:colOff>1903624</xdr:colOff>
      <xdr:row>0</xdr:row>
      <xdr:rowOff>1651817</xdr:rowOff>
    </xdr:to>
    <xdr:pic>
      <xdr:nvPicPr>
        <xdr:cNvPr id="2" name="Imagen 1">
          <a:extLst>
            <a:ext uri="{FF2B5EF4-FFF2-40B4-BE49-F238E27FC236}">
              <a16:creationId xmlns:a16="http://schemas.microsoft.com/office/drawing/2014/main" id="{64AD7EC4-AF6B-4741-95F8-37DB283AF9F9}"/>
            </a:ext>
          </a:extLst>
        </xdr:cNvPr>
        <xdr:cNvPicPr>
          <a:picLocks noChangeAspect="1"/>
        </xdr:cNvPicPr>
      </xdr:nvPicPr>
      <xdr:blipFill>
        <a:blip xmlns:r="http://schemas.openxmlformats.org/officeDocument/2006/relationships" r:embed="rId1"/>
        <a:stretch>
          <a:fillRect/>
        </a:stretch>
      </xdr:blipFill>
      <xdr:spPr>
        <a:xfrm>
          <a:off x="190500" y="42334"/>
          <a:ext cx="1713124" cy="1609483"/>
        </a:xfrm>
        <a:prstGeom prst="rect">
          <a:avLst/>
        </a:prstGeom>
      </xdr:spPr>
    </xdr:pic>
    <xdr:clientData/>
  </xdr:twoCellAnchor>
  <xdr:twoCellAnchor editAs="oneCell">
    <xdr:from>
      <xdr:col>20</xdr:col>
      <xdr:colOff>582083</xdr:colOff>
      <xdr:row>0</xdr:row>
      <xdr:rowOff>148167</xdr:rowOff>
    </xdr:from>
    <xdr:to>
      <xdr:col>22</xdr:col>
      <xdr:colOff>604853</xdr:colOff>
      <xdr:row>0</xdr:row>
      <xdr:rowOff>1757650</xdr:rowOff>
    </xdr:to>
    <xdr:pic>
      <xdr:nvPicPr>
        <xdr:cNvPr id="3" name="Imagen 2">
          <a:extLst>
            <a:ext uri="{FF2B5EF4-FFF2-40B4-BE49-F238E27FC236}">
              <a16:creationId xmlns:a16="http://schemas.microsoft.com/office/drawing/2014/main" id="{6B2984BA-26C9-49ED-AD21-85CAC7EF4D6F}"/>
            </a:ext>
          </a:extLst>
        </xdr:cNvPr>
        <xdr:cNvPicPr>
          <a:picLocks noChangeAspect="1"/>
        </xdr:cNvPicPr>
      </xdr:nvPicPr>
      <xdr:blipFill>
        <a:blip xmlns:r="http://schemas.openxmlformats.org/officeDocument/2006/relationships" r:embed="rId2"/>
        <a:stretch>
          <a:fillRect/>
        </a:stretch>
      </xdr:blipFill>
      <xdr:spPr>
        <a:xfrm>
          <a:off x="21184658" y="148167"/>
          <a:ext cx="1889670" cy="16094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244928</xdr:colOff>
      <xdr:row>0</xdr:row>
      <xdr:rowOff>81643</xdr:rowOff>
    </xdr:from>
    <xdr:to>
      <xdr:col>0</xdr:col>
      <xdr:colOff>1955028</xdr:colOff>
      <xdr:row>0</xdr:row>
      <xdr:rowOff>1691126</xdr:rowOff>
    </xdr:to>
    <xdr:pic>
      <xdr:nvPicPr>
        <xdr:cNvPr id="2" name="Imagen 1">
          <a:extLst>
            <a:ext uri="{FF2B5EF4-FFF2-40B4-BE49-F238E27FC236}">
              <a16:creationId xmlns:a16="http://schemas.microsoft.com/office/drawing/2014/main" id="{8A775AE4-5353-43E4-98C2-6541B0186CC2}"/>
            </a:ext>
          </a:extLst>
        </xdr:cNvPr>
        <xdr:cNvPicPr>
          <a:picLocks noChangeAspect="1"/>
        </xdr:cNvPicPr>
      </xdr:nvPicPr>
      <xdr:blipFill>
        <a:blip xmlns:r="http://schemas.openxmlformats.org/officeDocument/2006/relationships" r:embed="rId1"/>
        <a:stretch>
          <a:fillRect/>
        </a:stretch>
      </xdr:blipFill>
      <xdr:spPr>
        <a:xfrm>
          <a:off x="244928" y="81643"/>
          <a:ext cx="1713124" cy="1609483"/>
        </a:xfrm>
        <a:prstGeom prst="rect">
          <a:avLst/>
        </a:prstGeom>
      </xdr:spPr>
    </xdr:pic>
    <xdr:clientData/>
  </xdr:twoCellAnchor>
  <xdr:twoCellAnchor editAs="oneCell">
    <xdr:from>
      <xdr:col>13</xdr:col>
      <xdr:colOff>911677</xdr:colOff>
      <xdr:row>0</xdr:row>
      <xdr:rowOff>68036</xdr:rowOff>
    </xdr:from>
    <xdr:to>
      <xdr:col>14</xdr:col>
      <xdr:colOff>1270090</xdr:colOff>
      <xdr:row>0</xdr:row>
      <xdr:rowOff>1677519</xdr:rowOff>
    </xdr:to>
    <xdr:pic>
      <xdr:nvPicPr>
        <xdr:cNvPr id="3" name="Imagen 2">
          <a:extLst>
            <a:ext uri="{FF2B5EF4-FFF2-40B4-BE49-F238E27FC236}">
              <a16:creationId xmlns:a16="http://schemas.microsoft.com/office/drawing/2014/main" id="{624992C9-5DEC-4985-99BB-B3DD10250CC5}"/>
            </a:ext>
          </a:extLst>
        </xdr:cNvPr>
        <xdr:cNvPicPr>
          <a:picLocks noChangeAspect="1"/>
        </xdr:cNvPicPr>
      </xdr:nvPicPr>
      <xdr:blipFill>
        <a:blip xmlns:r="http://schemas.openxmlformats.org/officeDocument/2006/relationships" r:embed="rId2"/>
        <a:stretch>
          <a:fillRect/>
        </a:stretch>
      </xdr:blipFill>
      <xdr:spPr>
        <a:xfrm>
          <a:off x="23349856" y="68036"/>
          <a:ext cx="1896020" cy="16094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244928</xdr:colOff>
      <xdr:row>0</xdr:row>
      <xdr:rowOff>81643</xdr:rowOff>
    </xdr:from>
    <xdr:to>
      <xdr:col>0</xdr:col>
      <xdr:colOff>1955028</xdr:colOff>
      <xdr:row>0</xdr:row>
      <xdr:rowOff>1691126</xdr:rowOff>
    </xdr:to>
    <xdr:pic>
      <xdr:nvPicPr>
        <xdr:cNvPr id="2" name="Imagen 1">
          <a:extLst>
            <a:ext uri="{FF2B5EF4-FFF2-40B4-BE49-F238E27FC236}">
              <a16:creationId xmlns:a16="http://schemas.microsoft.com/office/drawing/2014/main" id="{70AEA3BC-1D78-4141-9F59-AC14072F6609}"/>
            </a:ext>
          </a:extLst>
        </xdr:cNvPr>
        <xdr:cNvPicPr>
          <a:picLocks noChangeAspect="1"/>
        </xdr:cNvPicPr>
      </xdr:nvPicPr>
      <xdr:blipFill>
        <a:blip xmlns:r="http://schemas.openxmlformats.org/officeDocument/2006/relationships" r:embed="rId1"/>
        <a:stretch>
          <a:fillRect/>
        </a:stretch>
      </xdr:blipFill>
      <xdr:spPr>
        <a:xfrm>
          <a:off x="244928" y="81643"/>
          <a:ext cx="1709042" cy="1609483"/>
        </a:xfrm>
        <a:prstGeom prst="rect">
          <a:avLst/>
        </a:prstGeom>
      </xdr:spPr>
    </xdr:pic>
    <xdr:clientData/>
  </xdr:twoCellAnchor>
  <xdr:twoCellAnchor editAs="oneCell">
    <xdr:from>
      <xdr:col>13</xdr:col>
      <xdr:colOff>911677</xdr:colOff>
      <xdr:row>0</xdr:row>
      <xdr:rowOff>68036</xdr:rowOff>
    </xdr:from>
    <xdr:to>
      <xdr:col>14</xdr:col>
      <xdr:colOff>1270090</xdr:colOff>
      <xdr:row>0</xdr:row>
      <xdr:rowOff>1677519</xdr:rowOff>
    </xdr:to>
    <xdr:pic>
      <xdr:nvPicPr>
        <xdr:cNvPr id="3" name="Imagen 2">
          <a:extLst>
            <a:ext uri="{FF2B5EF4-FFF2-40B4-BE49-F238E27FC236}">
              <a16:creationId xmlns:a16="http://schemas.microsoft.com/office/drawing/2014/main" id="{CA98420E-CF66-4D84-8672-988C5F9B18E6}"/>
            </a:ext>
          </a:extLst>
        </xdr:cNvPr>
        <xdr:cNvPicPr>
          <a:picLocks noChangeAspect="1"/>
        </xdr:cNvPicPr>
      </xdr:nvPicPr>
      <xdr:blipFill>
        <a:blip xmlns:r="http://schemas.openxmlformats.org/officeDocument/2006/relationships" r:embed="rId2"/>
        <a:stretch>
          <a:fillRect/>
        </a:stretch>
      </xdr:blipFill>
      <xdr:spPr>
        <a:xfrm>
          <a:off x="23304952" y="68036"/>
          <a:ext cx="1891938" cy="160948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CA60"/>
  <sheetViews>
    <sheetView tabSelected="1" topLeftCell="A13" zoomScale="80" zoomScaleNormal="80" workbookViewId="0">
      <selection activeCell="A26" sqref="A26:XFD26"/>
    </sheetView>
  </sheetViews>
  <sheetFormatPr baseColWidth="10" defaultColWidth="11.42578125" defaultRowHeight="11.25" x14ac:dyDescent="0.2"/>
  <cols>
    <col min="1" max="1" width="50.5703125" style="16" bestFit="1" customWidth="1"/>
    <col min="2" max="2" width="60" style="16" bestFit="1" customWidth="1"/>
    <col min="3" max="3" width="13" style="16" bestFit="1" customWidth="1"/>
    <col min="4" max="4" width="17.7109375" style="16" bestFit="1" customWidth="1"/>
    <col min="5" max="10" width="19.7109375" style="16" bestFit="1" customWidth="1"/>
    <col min="11" max="11" width="15.42578125" style="16" bestFit="1" customWidth="1"/>
    <col min="12" max="12" width="24" style="16" bestFit="1" customWidth="1"/>
    <col min="13" max="13" width="15.42578125" style="16" bestFit="1" customWidth="1"/>
    <col min="14" max="15" width="19.7109375" style="16" bestFit="1" customWidth="1"/>
    <col min="16" max="17" width="15.42578125" style="16" bestFit="1" customWidth="1"/>
    <col min="18" max="18" width="15" style="16" bestFit="1" customWidth="1"/>
    <col min="19" max="20" width="19.7109375" style="16" bestFit="1" customWidth="1"/>
    <col min="21" max="21" width="16.42578125" style="16" customWidth="1"/>
    <col min="22" max="22" width="14.85546875" style="16" customWidth="1"/>
    <col min="23" max="23" width="15.7109375" style="16" bestFit="1" customWidth="1"/>
    <col min="24" max="16384" width="11.42578125" style="16"/>
  </cols>
  <sheetData>
    <row r="1" spans="1:79" ht="136.5" customHeight="1" x14ac:dyDescent="0.2">
      <c r="A1" s="92" t="s">
        <v>167</v>
      </c>
      <c r="B1" s="92"/>
      <c r="C1" s="92"/>
      <c r="D1" s="92"/>
      <c r="E1" s="92"/>
      <c r="F1" s="92"/>
      <c r="G1" s="92"/>
      <c r="H1" s="92"/>
      <c r="I1" s="92"/>
      <c r="J1" s="92"/>
      <c r="K1" s="92"/>
      <c r="L1" s="92"/>
      <c r="M1" s="92"/>
      <c r="N1" s="92"/>
      <c r="O1" s="92"/>
      <c r="P1" s="92"/>
      <c r="Q1" s="92"/>
      <c r="R1" s="92"/>
      <c r="S1" s="92"/>
      <c r="T1" s="92"/>
      <c r="U1" s="92"/>
      <c r="V1" s="92"/>
      <c r="W1" s="92"/>
    </row>
    <row r="2" spans="1:79" s="67" customFormat="1" ht="15" customHeight="1" x14ac:dyDescent="0.2">
      <c r="A2" s="91" t="s">
        <v>0</v>
      </c>
      <c r="B2" s="85"/>
      <c r="C2" s="85"/>
      <c r="D2" s="86"/>
      <c r="E2" s="88" t="s">
        <v>3</v>
      </c>
      <c r="F2" s="89"/>
      <c r="G2" s="89"/>
      <c r="H2" s="89"/>
      <c r="I2" s="89"/>
      <c r="J2" s="89"/>
      <c r="K2" s="89"/>
      <c r="L2" s="89"/>
      <c r="M2" s="89"/>
      <c r="N2" s="89"/>
      <c r="O2" s="89"/>
      <c r="P2" s="89"/>
      <c r="Q2" s="89"/>
      <c r="R2" s="89"/>
      <c r="S2" s="89"/>
      <c r="T2" s="89"/>
      <c r="U2" s="89"/>
      <c r="V2" s="89"/>
      <c r="W2" s="90"/>
    </row>
    <row r="3" spans="1:79" s="69" customFormat="1" ht="12.75" x14ac:dyDescent="0.2">
      <c r="A3" s="91" t="s">
        <v>1</v>
      </c>
      <c r="B3" s="85"/>
      <c r="C3" s="85"/>
      <c r="D3" s="86"/>
      <c r="E3" s="88" t="s">
        <v>4</v>
      </c>
      <c r="F3" s="89"/>
      <c r="G3" s="89"/>
      <c r="H3" s="89"/>
      <c r="I3" s="89"/>
      <c r="J3" s="90"/>
      <c r="K3" s="88" t="s">
        <v>6</v>
      </c>
      <c r="L3" s="89"/>
      <c r="M3" s="90"/>
      <c r="N3" s="88" t="s">
        <v>13</v>
      </c>
      <c r="O3" s="90"/>
      <c r="P3" s="68" t="s">
        <v>17</v>
      </c>
      <c r="Q3" s="68" t="s">
        <v>20</v>
      </c>
      <c r="R3" s="88" t="s">
        <v>23</v>
      </c>
      <c r="S3" s="90"/>
      <c r="T3" s="68" t="s">
        <v>26</v>
      </c>
      <c r="U3" s="68" t="s">
        <v>29</v>
      </c>
      <c r="V3" s="88" t="s">
        <v>32</v>
      </c>
      <c r="W3" s="90"/>
    </row>
    <row r="4" spans="1:79" s="69" customFormat="1" ht="26.25" customHeight="1" x14ac:dyDescent="0.2">
      <c r="A4" s="91" t="s">
        <v>174</v>
      </c>
      <c r="B4" s="85"/>
      <c r="C4" s="85"/>
      <c r="D4" s="86"/>
      <c r="E4" s="70" t="s">
        <v>184</v>
      </c>
      <c r="F4" s="70" t="s">
        <v>184</v>
      </c>
      <c r="G4" s="70" t="s">
        <v>184</v>
      </c>
      <c r="H4" s="70" t="s">
        <v>184</v>
      </c>
      <c r="I4" s="70" t="s">
        <v>184</v>
      </c>
      <c r="J4" s="70" t="s">
        <v>184</v>
      </c>
      <c r="K4" s="70" t="s">
        <v>186</v>
      </c>
      <c r="L4" s="71" t="s">
        <v>187</v>
      </c>
      <c r="M4" s="71" t="s">
        <v>187</v>
      </c>
      <c r="N4" s="70" t="s">
        <v>184</v>
      </c>
      <c r="O4" s="72" t="s">
        <v>184</v>
      </c>
      <c r="P4" s="68" t="s">
        <v>192</v>
      </c>
      <c r="Q4" s="68" t="s">
        <v>194</v>
      </c>
      <c r="R4" s="70" t="s">
        <v>196</v>
      </c>
      <c r="S4" s="72" t="s">
        <v>198</v>
      </c>
      <c r="T4" s="68" t="s">
        <v>199</v>
      </c>
      <c r="U4" s="68" t="s">
        <v>194</v>
      </c>
      <c r="V4" s="70" t="s">
        <v>202</v>
      </c>
      <c r="W4" s="72" t="s">
        <v>204</v>
      </c>
    </row>
    <row r="5" spans="1:79" s="69" customFormat="1" ht="12.75" x14ac:dyDescent="0.2">
      <c r="A5" s="91" t="s">
        <v>175</v>
      </c>
      <c r="B5" s="85"/>
      <c r="C5" s="85"/>
      <c r="D5" s="86"/>
      <c r="E5" s="70" t="s">
        <v>185</v>
      </c>
      <c r="F5" s="70" t="s">
        <v>185</v>
      </c>
      <c r="G5" s="70" t="s">
        <v>185</v>
      </c>
      <c r="H5" s="70" t="s">
        <v>185</v>
      </c>
      <c r="I5" s="70" t="s">
        <v>185</v>
      </c>
      <c r="J5" s="70" t="s">
        <v>185</v>
      </c>
      <c r="K5" s="70" t="s">
        <v>188</v>
      </c>
      <c r="L5" s="71" t="s">
        <v>189</v>
      </c>
      <c r="M5" s="72" t="s">
        <v>190</v>
      </c>
      <c r="N5" s="70" t="s">
        <v>191</v>
      </c>
      <c r="O5" s="72" t="s">
        <v>191</v>
      </c>
      <c r="P5" s="68" t="s">
        <v>193</v>
      </c>
      <c r="Q5" s="68" t="s">
        <v>195</v>
      </c>
      <c r="R5" s="70" t="s">
        <v>197</v>
      </c>
      <c r="S5" s="70" t="s">
        <v>197</v>
      </c>
      <c r="T5" s="68" t="s">
        <v>200</v>
      </c>
      <c r="U5" s="68" t="s">
        <v>201</v>
      </c>
      <c r="V5" s="70" t="s">
        <v>203</v>
      </c>
      <c r="W5" s="72" t="s">
        <v>205</v>
      </c>
    </row>
    <row r="6" spans="1:79" s="69" customFormat="1" ht="112.5" customHeight="1" x14ac:dyDescent="0.2">
      <c r="A6" s="91" t="s">
        <v>2</v>
      </c>
      <c r="B6" s="85"/>
      <c r="C6" s="85"/>
      <c r="D6" s="86"/>
      <c r="E6" s="73" t="s">
        <v>5</v>
      </c>
      <c r="F6" s="73" t="s">
        <v>5</v>
      </c>
      <c r="G6" s="73" t="s">
        <v>5</v>
      </c>
      <c r="H6" s="73" t="s">
        <v>5</v>
      </c>
      <c r="I6" s="73" t="s">
        <v>5</v>
      </c>
      <c r="J6" s="73" t="s">
        <v>5</v>
      </c>
      <c r="K6" s="68" t="s">
        <v>7</v>
      </c>
      <c r="L6" s="68" t="s">
        <v>9</v>
      </c>
      <c r="M6" s="68" t="s">
        <v>11</v>
      </c>
      <c r="N6" s="73" t="s">
        <v>14</v>
      </c>
      <c r="O6" s="73" t="s">
        <v>14</v>
      </c>
      <c r="P6" s="68" t="s">
        <v>18</v>
      </c>
      <c r="Q6" s="68" t="s">
        <v>21</v>
      </c>
      <c r="R6" s="73" t="s">
        <v>24</v>
      </c>
      <c r="S6" s="73" t="s">
        <v>24</v>
      </c>
      <c r="T6" s="68" t="s">
        <v>27</v>
      </c>
      <c r="U6" s="68" t="s">
        <v>30</v>
      </c>
      <c r="V6" s="68" t="s">
        <v>33</v>
      </c>
      <c r="W6" s="68" t="s">
        <v>35</v>
      </c>
    </row>
    <row r="7" spans="1:79" s="69" customFormat="1" ht="25.5" x14ac:dyDescent="0.2">
      <c r="A7" s="85" t="s">
        <v>168</v>
      </c>
      <c r="B7" s="85"/>
      <c r="C7" s="85"/>
      <c r="D7" s="86"/>
      <c r="E7" s="68" t="s">
        <v>156</v>
      </c>
      <c r="F7" s="68" t="s">
        <v>159</v>
      </c>
      <c r="G7" s="68" t="s">
        <v>152</v>
      </c>
      <c r="H7" s="68" t="s">
        <v>153</v>
      </c>
      <c r="I7" s="68" t="s">
        <v>154</v>
      </c>
      <c r="J7" s="68" t="s">
        <v>155</v>
      </c>
      <c r="K7" s="68" t="s">
        <v>8</v>
      </c>
      <c r="L7" s="68" t="s">
        <v>10</v>
      </c>
      <c r="M7" s="68" t="s">
        <v>12</v>
      </c>
      <c r="N7" s="68" t="s">
        <v>15</v>
      </c>
      <c r="O7" s="68" t="s">
        <v>16</v>
      </c>
      <c r="P7" s="68" t="s">
        <v>19</v>
      </c>
      <c r="Q7" s="68" t="s">
        <v>22</v>
      </c>
      <c r="R7" s="68" t="s">
        <v>25</v>
      </c>
      <c r="S7" s="68" t="s">
        <v>145</v>
      </c>
      <c r="T7" s="68" t="s">
        <v>28</v>
      </c>
      <c r="U7" s="68" t="s">
        <v>31</v>
      </c>
      <c r="V7" s="68" t="s">
        <v>34</v>
      </c>
      <c r="W7" s="68" t="s">
        <v>36</v>
      </c>
    </row>
    <row r="8" spans="1:79" s="69" customFormat="1" ht="25.5" x14ac:dyDescent="0.2">
      <c r="A8" s="85" t="s">
        <v>176</v>
      </c>
      <c r="B8" s="85"/>
      <c r="C8" s="85"/>
      <c r="D8" s="86"/>
      <c r="E8" s="68">
        <v>44.4</v>
      </c>
      <c r="F8" s="68">
        <v>22.3</v>
      </c>
      <c r="G8" s="68">
        <v>0.71</v>
      </c>
      <c r="H8" s="68">
        <v>0.12</v>
      </c>
      <c r="I8" s="68">
        <v>0.57999999999999996</v>
      </c>
      <c r="J8" s="68">
        <v>13.75</v>
      </c>
      <c r="K8" s="68">
        <v>20.8</v>
      </c>
      <c r="L8" s="68">
        <v>27.1</v>
      </c>
      <c r="M8" s="68" t="s">
        <v>228</v>
      </c>
      <c r="N8" s="68" t="s">
        <v>228</v>
      </c>
      <c r="O8" s="68" t="s">
        <v>228</v>
      </c>
      <c r="P8" s="68">
        <v>0</v>
      </c>
      <c r="Q8" s="68" t="s">
        <v>228</v>
      </c>
      <c r="R8" s="68" t="s">
        <v>228</v>
      </c>
      <c r="S8" s="68" t="s">
        <v>228</v>
      </c>
      <c r="T8" s="68" t="s">
        <v>228</v>
      </c>
      <c r="U8" s="68">
        <v>65.150000000000006</v>
      </c>
      <c r="V8" s="68">
        <v>5.75</v>
      </c>
      <c r="W8" s="68">
        <v>50.25</v>
      </c>
    </row>
    <row r="9" spans="1:79" s="69" customFormat="1" ht="12.75" x14ac:dyDescent="0.2">
      <c r="A9" s="83" t="s">
        <v>169</v>
      </c>
      <c r="B9" s="83"/>
      <c r="C9" s="83"/>
      <c r="D9" s="74" t="s">
        <v>170</v>
      </c>
      <c r="E9" s="68">
        <v>2167394.1320000002</v>
      </c>
      <c r="F9" s="68">
        <v>2169500.9410000001</v>
      </c>
      <c r="G9" s="68">
        <v>2170487.8280000002</v>
      </c>
      <c r="H9" s="68">
        <v>2171000.7570000002</v>
      </c>
      <c r="I9" s="68">
        <v>2170807.517</v>
      </c>
      <c r="J9" s="68">
        <v>2166544.3339999998</v>
      </c>
      <c r="K9" s="68">
        <v>2181437.997</v>
      </c>
      <c r="L9" s="68">
        <v>2179766.5350000001</v>
      </c>
      <c r="M9" s="68">
        <v>2179463.0499999998</v>
      </c>
      <c r="N9" s="68">
        <v>2172227.145</v>
      </c>
      <c r="O9" s="68">
        <v>2172675.0359999998</v>
      </c>
      <c r="P9" s="68">
        <v>2166885.8790000002</v>
      </c>
      <c r="Q9" s="68">
        <v>2164921.1430000002</v>
      </c>
      <c r="R9" s="68">
        <v>2176852.4350000001</v>
      </c>
      <c r="S9" s="68">
        <v>2176126.625</v>
      </c>
      <c r="T9" s="68">
        <v>2175775.98</v>
      </c>
      <c r="U9" s="68">
        <v>2190612.983</v>
      </c>
      <c r="V9" s="68">
        <v>2182463.986</v>
      </c>
      <c r="W9" s="68">
        <v>2181039.2009999999</v>
      </c>
    </row>
    <row r="10" spans="1:79" s="69" customFormat="1" ht="12.75" x14ac:dyDescent="0.2">
      <c r="A10" s="84"/>
      <c r="B10" s="84"/>
      <c r="C10" s="84"/>
      <c r="D10" s="74" t="s">
        <v>171</v>
      </c>
      <c r="E10" s="68">
        <v>4960519.1960000005</v>
      </c>
      <c r="F10" s="68">
        <v>4961074.9689999996</v>
      </c>
      <c r="G10" s="68">
        <v>4960945.4620000003</v>
      </c>
      <c r="H10" s="68">
        <v>4960379.8899999997</v>
      </c>
      <c r="I10" s="68">
        <v>4960161.4179999996</v>
      </c>
      <c r="J10" s="68">
        <v>4959814.3689999999</v>
      </c>
      <c r="K10" s="68">
        <v>4963430.4179999996</v>
      </c>
      <c r="L10" s="68">
        <v>4961098.6220000004</v>
      </c>
      <c r="M10" s="68">
        <v>4960461.91</v>
      </c>
      <c r="N10" s="68">
        <v>4968564.1390000004</v>
      </c>
      <c r="O10" s="68">
        <v>4969065.6310000001</v>
      </c>
      <c r="P10" s="68">
        <v>4953829.4129999997</v>
      </c>
      <c r="Q10" s="68">
        <v>4964266.9950000001</v>
      </c>
      <c r="R10" s="68">
        <v>4958147.8080000002</v>
      </c>
      <c r="S10" s="68">
        <v>4960432.2010000004</v>
      </c>
      <c r="T10" s="68">
        <v>4967280.4249999998</v>
      </c>
      <c r="U10" s="68">
        <v>4984673.9759999998</v>
      </c>
      <c r="V10" s="68">
        <v>4984017.0860000001</v>
      </c>
      <c r="W10" s="68">
        <v>4976043.517</v>
      </c>
    </row>
    <row r="11" spans="1:79" s="76" customFormat="1" ht="12.75" x14ac:dyDescent="0.2">
      <c r="A11" s="83" t="s">
        <v>229</v>
      </c>
      <c r="B11" s="83"/>
      <c r="C11" s="83"/>
      <c r="D11" s="74" t="s">
        <v>230</v>
      </c>
      <c r="E11" s="75" t="s">
        <v>231</v>
      </c>
      <c r="F11" s="75" t="s">
        <v>232</v>
      </c>
      <c r="G11" s="75" t="s">
        <v>233</v>
      </c>
      <c r="H11" s="75" t="s">
        <v>234</v>
      </c>
      <c r="I11" s="75" t="s">
        <v>235</v>
      </c>
      <c r="J11" s="75" t="s">
        <v>236</v>
      </c>
      <c r="K11" s="75" t="s">
        <v>237</v>
      </c>
      <c r="L11" s="75" t="s">
        <v>238</v>
      </c>
      <c r="M11" s="75" t="s">
        <v>239</v>
      </c>
      <c r="N11" s="75" t="s">
        <v>240</v>
      </c>
      <c r="O11" s="75" t="s">
        <v>241</v>
      </c>
      <c r="P11" s="75" t="s">
        <v>242</v>
      </c>
      <c r="Q11" s="75" t="s">
        <v>243</v>
      </c>
      <c r="R11" s="75" t="s">
        <v>244</v>
      </c>
      <c r="S11" s="75" t="s">
        <v>245</v>
      </c>
      <c r="T11" s="75" t="s">
        <v>246</v>
      </c>
      <c r="U11" s="75" t="s">
        <v>247</v>
      </c>
      <c r="V11" s="75" t="s">
        <v>248</v>
      </c>
      <c r="W11" s="75" t="s">
        <v>249</v>
      </c>
    </row>
    <row r="12" spans="1:79" s="76" customFormat="1" ht="12" customHeight="1" x14ac:dyDescent="0.2">
      <c r="A12" s="84"/>
      <c r="B12" s="84"/>
      <c r="C12" s="84"/>
      <c r="D12" s="74" t="s">
        <v>250</v>
      </c>
      <c r="E12" s="77" t="s">
        <v>251</v>
      </c>
      <c r="F12" s="77" t="s">
        <v>252</v>
      </c>
      <c r="G12" s="77" t="s">
        <v>253</v>
      </c>
      <c r="H12" s="77" t="s">
        <v>254</v>
      </c>
      <c r="I12" s="77" t="s">
        <v>255</v>
      </c>
      <c r="J12" s="77" t="s">
        <v>256</v>
      </c>
      <c r="K12" s="77" t="s">
        <v>257</v>
      </c>
      <c r="L12" s="77" t="s">
        <v>258</v>
      </c>
      <c r="M12" s="77" t="s">
        <v>259</v>
      </c>
      <c r="N12" s="77" t="s">
        <v>260</v>
      </c>
      <c r="O12" s="77" t="s">
        <v>261</v>
      </c>
      <c r="P12" s="77" t="s">
        <v>262</v>
      </c>
      <c r="Q12" s="77" t="s">
        <v>263</v>
      </c>
      <c r="R12" s="77" t="s">
        <v>264</v>
      </c>
      <c r="S12" s="77" t="s">
        <v>265</v>
      </c>
      <c r="T12" s="77" t="s">
        <v>266</v>
      </c>
      <c r="U12" s="77" t="s">
        <v>267</v>
      </c>
      <c r="V12" s="77" t="s">
        <v>268</v>
      </c>
      <c r="W12" s="77" t="s">
        <v>269</v>
      </c>
    </row>
    <row r="13" spans="1:79" s="69" customFormat="1" ht="25.5" x14ac:dyDescent="0.2">
      <c r="A13" s="91" t="s">
        <v>173</v>
      </c>
      <c r="B13" s="85"/>
      <c r="C13" s="85"/>
      <c r="D13" s="86"/>
      <c r="E13" s="68" t="s">
        <v>206</v>
      </c>
      <c r="F13" s="68" t="s">
        <v>206</v>
      </c>
      <c r="G13" s="68" t="s">
        <v>206</v>
      </c>
      <c r="H13" s="68" t="s">
        <v>206</v>
      </c>
      <c r="I13" s="68" t="s">
        <v>206</v>
      </c>
      <c r="J13" s="68" t="s">
        <v>206</v>
      </c>
      <c r="K13" s="68" t="s">
        <v>207</v>
      </c>
      <c r="L13" s="68" t="s">
        <v>207</v>
      </c>
      <c r="M13" s="68" t="s">
        <v>207</v>
      </c>
      <c r="N13" s="68" t="s">
        <v>206</v>
      </c>
      <c r="O13" s="68" t="s">
        <v>206</v>
      </c>
      <c r="P13" s="68" t="s">
        <v>207</v>
      </c>
      <c r="Q13" s="68" t="s">
        <v>207</v>
      </c>
      <c r="R13" s="68" t="s">
        <v>208</v>
      </c>
      <c r="S13" s="68" t="s">
        <v>206</v>
      </c>
      <c r="T13" s="68" t="s">
        <v>206</v>
      </c>
      <c r="U13" s="68" t="s">
        <v>207</v>
      </c>
      <c r="V13" s="68" t="s">
        <v>209</v>
      </c>
      <c r="W13" s="68" t="s">
        <v>210</v>
      </c>
    </row>
    <row r="14" spans="1:79" s="69" customFormat="1" ht="12.75" x14ac:dyDescent="0.2">
      <c r="A14" s="78" t="s">
        <v>172</v>
      </c>
      <c r="B14" s="78"/>
      <c r="C14" s="78"/>
      <c r="D14" s="74"/>
      <c r="E14" s="79">
        <v>214332</v>
      </c>
      <c r="F14" s="79">
        <v>214379</v>
      </c>
      <c r="G14" s="79">
        <v>218759</v>
      </c>
      <c r="H14" s="79">
        <v>218757</v>
      </c>
      <c r="I14" s="79">
        <v>218756</v>
      </c>
      <c r="J14" s="79">
        <v>218716</v>
      </c>
      <c r="K14" s="79">
        <v>212156</v>
      </c>
      <c r="L14" s="79">
        <v>212157</v>
      </c>
      <c r="M14" s="79">
        <v>212514</v>
      </c>
      <c r="N14" s="79">
        <v>212227</v>
      </c>
      <c r="O14" s="79">
        <v>212226</v>
      </c>
      <c r="P14" s="79">
        <v>214267</v>
      </c>
      <c r="Q14" s="79">
        <v>212248</v>
      </c>
      <c r="R14" s="79">
        <v>212247</v>
      </c>
      <c r="S14" s="68">
        <v>212246</v>
      </c>
      <c r="T14" s="79">
        <v>212513</v>
      </c>
      <c r="U14" s="79">
        <v>212543</v>
      </c>
      <c r="V14" s="79">
        <v>212447</v>
      </c>
      <c r="W14" s="79">
        <v>212446</v>
      </c>
    </row>
    <row r="15" spans="1:79" s="82" customFormat="1" ht="25.5" x14ac:dyDescent="0.2">
      <c r="A15" s="80" t="s">
        <v>180</v>
      </c>
      <c r="B15" s="80" t="s">
        <v>158</v>
      </c>
      <c r="C15" s="80" t="s">
        <v>157</v>
      </c>
      <c r="D15" s="81" t="s">
        <v>160</v>
      </c>
      <c r="E15" s="80" t="s">
        <v>156</v>
      </c>
      <c r="F15" s="80" t="s">
        <v>159</v>
      </c>
      <c r="G15" s="80" t="s">
        <v>152</v>
      </c>
      <c r="H15" s="80" t="s">
        <v>153</v>
      </c>
      <c r="I15" s="80" t="s">
        <v>154</v>
      </c>
      <c r="J15" s="80" t="s">
        <v>155</v>
      </c>
      <c r="K15" s="80" t="s">
        <v>8</v>
      </c>
      <c r="L15" s="80" t="s">
        <v>10</v>
      </c>
      <c r="M15" s="80" t="s">
        <v>12</v>
      </c>
      <c r="N15" s="80" t="s">
        <v>15</v>
      </c>
      <c r="O15" s="80" t="s">
        <v>16</v>
      </c>
      <c r="P15" s="80" t="s">
        <v>19</v>
      </c>
      <c r="Q15" s="80" t="s">
        <v>22</v>
      </c>
      <c r="R15" s="80" t="s">
        <v>25</v>
      </c>
      <c r="S15" s="80" t="s">
        <v>145</v>
      </c>
      <c r="T15" s="80" t="s">
        <v>28</v>
      </c>
      <c r="U15" s="80" t="s">
        <v>31</v>
      </c>
      <c r="V15" s="80" t="s">
        <v>34</v>
      </c>
      <c r="W15" s="80" t="s">
        <v>36</v>
      </c>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row>
    <row r="16" spans="1:79" x14ac:dyDescent="0.2">
      <c r="A16" s="7" t="s">
        <v>58</v>
      </c>
      <c r="B16" s="6" t="s">
        <v>59</v>
      </c>
      <c r="C16" s="5" t="s">
        <v>60</v>
      </c>
      <c r="D16" s="6" t="s">
        <v>163</v>
      </c>
      <c r="E16" s="1" t="s">
        <v>148</v>
      </c>
      <c r="F16" s="1">
        <v>8</v>
      </c>
      <c r="G16" s="1">
        <v>6</v>
      </c>
      <c r="H16" s="1">
        <v>8</v>
      </c>
      <c r="I16" s="1">
        <v>6</v>
      </c>
      <c r="J16" s="1" t="s">
        <v>148</v>
      </c>
      <c r="K16" s="1">
        <v>131</v>
      </c>
      <c r="L16" s="1">
        <v>76</v>
      </c>
      <c r="M16" s="1">
        <v>66</v>
      </c>
      <c r="N16" s="2">
        <v>7</v>
      </c>
      <c r="O16" s="2" t="s">
        <v>148</v>
      </c>
      <c r="P16" s="2">
        <v>51</v>
      </c>
      <c r="Q16" s="2">
        <v>151</v>
      </c>
      <c r="R16" s="2">
        <v>63</v>
      </c>
      <c r="S16" s="2">
        <v>139</v>
      </c>
      <c r="T16" s="2">
        <v>8</v>
      </c>
      <c r="U16" s="2">
        <v>6</v>
      </c>
      <c r="V16" s="2">
        <v>57</v>
      </c>
      <c r="W16" s="2">
        <v>203</v>
      </c>
    </row>
    <row r="17" spans="1:23" x14ac:dyDescent="0.2">
      <c r="A17" s="7" t="s">
        <v>61</v>
      </c>
      <c r="B17" s="6" t="s">
        <v>59</v>
      </c>
      <c r="C17" s="5" t="s">
        <v>60</v>
      </c>
      <c r="D17" s="6" t="s">
        <v>163</v>
      </c>
      <c r="E17" s="1" t="s">
        <v>148</v>
      </c>
      <c r="F17" s="1">
        <v>8</v>
      </c>
      <c r="G17" s="1">
        <v>6</v>
      </c>
      <c r="H17" s="1">
        <v>8</v>
      </c>
      <c r="I17" s="1">
        <v>6</v>
      </c>
      <c r="J17" s="1" t="s">
        <v>148</v>
      </c>
      <c r="K17" s="1">
        <v>131</v>
      </c>
      <c r="L17" s="1">
        <v>76</v>
      </c>
      <c r="M17" s="1">
        <v>66</v>
      </c>
      <c r="N17" s="2">
        <v>7</v>
      </c>
      <c r="O17" s="2" t="s">
        <v>148</v>
      </c>
      <c r="P17" s="2">
        <v>51</v>
      </c>
      <c r="Q17" s="2">
        <v>151</v>
      </c>
      <c r="R17" s="2">
        <v>63</v>
      </c>
      <c r="S17" s="2">
        <v>139</v>
      </c>
      <c r="T17" s="2">
        <v>8</v>
      </c>
      <c r="U17" s="2">
        <v>6</v>
      </c>
      <c r="V17" s="2">
        <v>57</v>
      </c>
      <c r="W17" s="2">
        <v>203</v>
      </c>
    </row>
    <row r="18" spans="1:23" x14ac:dyDescent="0.2">
      <c r="A18" s="7" t="s">
        <v>62</v>
      </c>
      <c r="B18" s="6" t="s">
        <v>63</v>
      </c>
      <c r="C18" s="5" t="s">
        <v>64</v>
      </c>
      <c r="D18" s="6" t="s">
        <v>163</v>
      </c>
      <c r="E18" s="1">
        <v>1.5</v>
      </c>
      <c r="F18" s="1">
        <v>2.4</v>
      </c>
      <c r="G18" s="1">
        <v>2.8</v>
      </c>
      <c r="H18" s="1">
        <v>2</v>
      </c>
      <c r="I18" s="1">
        <v>1.6</v>
      </c>
      <c r="J18" s="1">
        <v>2.4</v>
      </c>
      <c r="K18" s="1">
        <v>22.4</v>
      </c>
      <c r="L18" s="1">
        <v>21.3</v>
      </c>
      <c r="M18" s="1">
        <v>12.7</v>
      </c>
      <c r="N18" s="2">
        <v>0.6</v>
      </c>
      <c r="O18" s="2">
        <v>0.3</v>
      </c>
      <c r="P18" s="2">
        <v>2.7</v>
      </c>
      <c r="Q18" s="2">
        <v>1.2</v>
      </c>
      <c r="R18" s="2">
        <v>10</v>
      </c>
      <c r="S18" s="2">
        <v>12.5</v>
      </c>
      <c r="T18" s="2">
        <v>3.4</v>
      </c>
      <c r="U18" s="2">
        <v>2.5</v>
      </c>
      <c r="V18" s="2">
        <v>13.8</v>
      </c>
      <c r="W18" s="2">
        <v>48.2</v>
      </c>
    </row>
    <row r="19" spans="1:23" x14ac:dyDescent="0.2">
      <c r="A19" s="9" t="s">
        <v>65</v>
      </c>
      <c r="B19" s="6" t="s">
        <v>59</v>
      </c>
      <c r="C19" s="5" t="s">
        <v>60</v>
      </c>
      <c r="D19" s="6" t="s">
        <v>163</v>
      </c>
      <c r="E19" s="1" t="s">
        <v>66</v>
      </c>
      <c r="F19" s="1" t="s">
        <v>66</v>
      </c>
      <c r="G19" s="1" t="s">
        <v>66</v>
      </c>
      <c r="H19" s="1" t="s">
        <v>66</v>
      </c>
      <c r="I19" s="1" t="s">
        <v>66</v>
      </c>
      <c r="J19" s="1" t="s">
        <v>66</v>
      </c>
      <c r="K19" s="1" t="s">
        <v>66</v>
      </c>
      <c r="L19" s="1" t="s">
        <v>66</v>
      </c>
      <c r="M19" s="1" t="s">
        <v>66</v>
      </c>
      <c r="N19" s="2" t="s">
        <v>66</v>
      </c>
      <c r="O19" s="2" t="s">
        <v>66</v>
      </c>
      <c r="P19" s="2" t="s">
        <v>66</v>
      </c>
      <c r="Q19" s="2" t="s">
        <v>66</v>
      </c>
      <c r="R19" s="2" t="s">
        <v>66</v>
      </c>
      <c r="S19" s="2" t="s">
        <v>66</v>
      </c>
      <c r="T19" s="2" t="s">
        <v>66</v>
      </c>
      <c r="U19" s="2" t="s">
        <v>66</v>
      </c>
      <c r="V19" s="2" t="s">
        <v>66</v>
      </c>
      <c r="W19" s="2" t="s">
        <v>66</v>
      </c>
    </row>
    <row r="20" spans="1:23" x14ac:dyDescent="0.2">
      <c r="A20" s="9" t="s">
        <v>67</v>
      </c>
      <c r="B20" s="6" t="s">
        <v>68</v>
      </c>
      <c r="C20" s="5" t="s">
        <v>69</v>
      </c>
      <c r="D20" s="6">
        <v>250</v>
      </c>
      <c r="E20" s="1" t="s">
        <v>70</v>
      </c>
      <c r="F20" s="1" t="s">
        <v>70</v>
      </c>
      <c r="G20" s="1" t="s">
        <v>70</v>
      </c>
      <c r="H20" s="1" t="s">
        <v>70</v>
      </c>
      <c r="I20" s="1" t="s">
        <v>70</v>
      </c>
      <c r="J20" s="1" t="s">
        <v>70</v>
      </c>
      <c r="K20" s="1" t="s">
        <v>70</v>
      </c>
      <c r="L20" s="1" t="s">
        <v>70</v>
      </c>
      <c r="M20" s="1" t="s">
        <v>70</v>
      </c>
      <c r="N20" s="2" t="s">
        <v>70</v>
      </c>
      <c r="O20" s="2" t="s">
        <v>70</v>
      </c>
      <c r="P20" s="2" t="s">
        <v>70</v>
      </c>
      <c r="Q20" s="2" t="s">
        <v>70</v>
      </c>
      <c r="R20" s="2">
        <v>4.2</v>
      </c>
      <c r="S20" s="2" t="s">
        <v>70</v>
      </c>
      <c r="T20" s="2" t="s">
        <v>70</v>
      </c>
      <c r="U20" s="2">
        <v>5.3</v>
      </c>
      <c r="V20" s="2" t="s">
        <v>70</v>
      </c>
      <c r="W20" s="2" t="s">
        <v>70</v>
      </c>
    </row>
    <row r="21" spans="1:23" x14ac:dyDescent="0.2">
      <c r="A21" s="9" t="s">
        <v>71</v>
      </c>
      <c r="B21" s="6" t="s">
        <v>72</v>
      </c>
      <c r="C21" s="5" t="s">
        <v>73</v>
      </c>
      <c r="D21" s="6">
        <v>20000</v>
      </c>
      <c r="E21" s="1" t="s">
        <v>293</v>
      </c>
      <c r="F21" s="1" t="s">
        <v>294</v>
      </c>
      <c r="G21" s="1">
        <v>5.2</v>
      </c>
      <c r="H21" s="1">
        <v>6.3</v>
      </c>
      <c r="I21" s="1" t="s">
        <v>84</v>
      </c>
      <c r="J21" s="1" t="s">
        <v>295</v>
      </c>
      <c r="K21" s="1">
        <v>5</v>
      </c>
      <c r="L21" s="1">
        <v>6</v>
      </c>
      <c r="M21" s="1">
        <v>25.9</v>
      </c>
      <c r="N21" s="2">
        <v>110.6</v>
      </c>
      <c r="O21" s="2">
        <v>22.8</v>
      </c>
      <c r="P21" s="2">
        <v>12.1</v>
      </c>
      <c r="Q21" s="2">
        <v>53</v>
      </c>
      <c r="R21" s="2" t="s">
        <v>296</v>
      </c>
      <c r="S21" s="2">
        <v>135.5</v>
      </c>
      <c r="T21" s="2" t="s">
        <v>146</v>
      </c>
      <c r="U21" s="2">
        <v>25.3</v>
      </c>
      <c r="V21" s="2" t="s">
        <v>297</v>
      </c>
      <c r="W21" s="2">
        <v>7.2</v>
      </c>
    </row>
    <row r="22" spans="1:23" x14ac:dyDescent="0.2">
      <c r="A22" s="9" t="s">
        <v>74</v>
      </c>
      <c r="B22" s="6" t="s">
        <v>63</v>
      </c>
      <c r="C22" s="6" t="s">
        <v>75</v>
      </c>
      <c r="D22" s="5">
        <v>0.05</v>
      </c>
      <c r="E22" s="2" t="s">
        <v>76</v>
      </c>
      <c r="F22" s="2" t="s">
        <v>76</v>
      </c>
      <c r="G22" s="2" t="s">
        <v>76</v>
      </c>
      <c r="H22" s="2"/>
      <c r="I22" s="2" t="s">
        <v>76</v>
      </c>
      <c r="J22" s="2"/>
      <c r="K22" s="26"/>
      <c r="L22" s="26"/>
      <c r="M22" s="26"/>
      <c r="N22" s="2"/>
      <c r="O22" s="2"/>
      <c r="P22" s="2" t="s">
        <v>76</v>
      </c>
      <c r="Q22" s="26"/>
      <c r="R22" s="26"/>
      <c r="S22" s="26"/>
      <c r="T22" s="2"/>
      <c r="U22" s="4"/>
      <c r="V22" s="4"/>
      <c r="W22" s="4" t="s">
        <v>76</v>
      </c>
    </row>
    <row r="23" spans="1:23" x14ac:dyDescent="0.2">
      <c r="A23" s="9" t="s">
        <v>77</v>
      </c>
      <c r="B23" s="6" t="s">
        <v>78</v>
      </c>
      <c r="C23" s="5" t="s">
        <v>79</v>
      </c>
      <c r="D23" s="6">
        <v>30</v>
      </c>
      <c r="E23" s="1">
        <v>12</v>
      </c>
      <c r="F23" s="1">
        <v>10</v>
      </c>
      <c r="G23" s="1">
        <v>7</v>
      </c>
      <c r="H23" s="1" t="s">
        <v>66</v>
      </c>
      <c r="I23" s="1">
        <v>6</v>
      </c>
      <c r="J23" s="1">
        <v>9</v>
      </c>
      <c r="K23" s="1" t="s">
        <v>66</v>
      </c>
      <c r="L23" s="1" t="s">
        <v>66</v>
      </c>
      <c r="M23" s="1">
        <v>16</v>
      </c>
      <c r="N23" s="2" t="s">
        <v>66</v>
      </c>
      <c r="O23" s="2" t="s">
        <v>66</v>
      </c>
      <c r="P23" s="2">
        <v>9</v>
      </c>
      <c r="Q23" s="2" t="s">
        <v>66</v>
      </c>
      <c r="R23" s="2" t="s">
        <v>66</v>
      </c>
      <c r="S23" s="2" t="s">
        <v>66</v>
      </c>
      <c r="T23" s="2">
        <v>16</v>
      </c>
      <c r="U23" s="2" t="s">
        <v>66</v>
      </c>
      <c r="V23" s="2">
        <v>17</v>
      </c>
      <c r="W23" s="2" t="s">
        <v>66</v>
      </c>
    </row>
    <row r="24" spans="1:23" x14ac:dyDescent="0.2">
      <c r="A24" s="9" t="s">
        <v>80</v>
      </c>
      <c r="B24" s="6" t="s">
        <v>59</v>
      </c>
      <c r="C24" s="5" t="s">
        <v>60</v>
      </c>
      <c r="D24" s="6" t="s">
        <v>163</v>
      </c>
      <c r="E24" s="1" t="s">
        <v>149</v>
      </c>
      <c r="F24" s="1">
        <v>6</v>
      </c>
      <c r="G24" s="1">
        <v>7</v>
      </c>
      <c r="H24" s="1">
        <v>5</v>
      </c>
      <c r="I24" s="1">
        <v>4</v>
      </c>
      <c r="J24" s="1">
        <v>6</v>
      </c>
      <c r="K24" s="1">
        <v>74</v>
      </c>
      <c r="L24" s="1">
        <v>70</v>
      </c>
      <c r="M24" s="1">
        <v>39</v>
      </c>
      <c r="N24" s="2">
        <v>5</v>
      </c>
      <c r="O24" s="2" t="s">
        <v>149</v>
      </c>
      <c r="P24" s="2">
        <v>12</v>
      </c>
      <c r="Q24" s="2">
        <v>17</v>
      </c>
      <c r="R24" s="2">
        <v>41</v>
      </c>
      <c r="S24" s="2">
        <v>53</v>
      </c>
      <c r="T24" s="2">
        <v>8</v>
      </c>
      <c r="U24" s="2">
        <v>16</v>
      </c>
      <c r="V24" s="2">
        <v>36</v>
      </c>
      <c r="W24" s="2">
        <v>125</v>
      </c>
    </row>
    <row r="25" spans="1:23" x14ac:dyDescent="0.2">
      <c r="A25" s="9" t="s">
        <v>81</v>
      </c>
      <c r="B25" s="6" t="s">
        <v>59</v>
      </c>
      <c r="C25" s="5" t="s">
        <v>60</v>
      </c>
      <c r="D25" s="6">
        <v>300</v>
      </c>
      <c r="E25" s="1">
        <v>10</v>
      </c>
      <c r="F25" s="1">
        <v>10</v>
      </c>
      <c r="G25" s="1">
        <v>10</v>
      </c>
      <c r="H25" s="1">
        <v>8</v>
      </c>
      <c r="I25" s="1">
        <v>7</v>
      </c>
      <c r="J25" s="1">
        <v>12</v>
      </c>
      <c r="K25" s="1">
        <v>85</v>
      </c>
      <c r="L25" s="1">
        <v>80</v>
      </c>
      <c r="M25" s="1">
        <v>49</v>
      </c>
      <c r="N25" s="2">
        <v>6</v>
      </c>
      <c r="O25" s="2">
        <v>4</v>
      </c>
      <c r="P25" s="2">
        <v>18</v>
      </c>
      <c r="Q25" s="2">
        <v>25</v>
      </c>
      <c r="R25" s="2">
        <v>58</v>
      </c>
      <c r="S25" s="2">
        <v>94</v>
      </c>
      <c r="T25" s="2">
        <v>10</v>
      </c>
      <c r="U25" s="2">
        <v>29</v>
      </c>
      <c r="V25" s="2">
        <v>45</v>
      </c>
      <c r="W25" s="2">
        <v>181</v>
      </c>
    </row>
    <row r="26" spans="1:23" x14ac:dyDescent="0.2">
      <c r="A26" s="8" t="s">
        <v>82</v>
      </c>
      <c r="B26" s="6" t="s">
        <v>83</v>
      </c>
      <c r="C26" s="5" t="s">
        <v>73</v>
      </c>
      <c r="D26" s="6">
        <v>630</v>
      </c>
      <c r="E26" s="10" t="s">
        <v>298</v>
      </c>
      <c r="F26" s="10" t="s">
        <v>299</v>
      </c>
      <c r="G26" s="2" t="s">
        <v>84</v>
      </c>
      <c r="H26" s="2" t="s">
        <v>84</v>
      </c>
      <c r="I26" s="2" t="s">
        <v>84</v>
      </c>
      <c r="J26" s="10" t="s">
        <v>300</v>
      </c>
      <c r="K26" s="1" t="s">
        <v>84</v>
      </c>
      <c r="L26" s="1" t="s">
        <v>84</v>
      </c>
      <c r="M26" s="1" t="s">
        <v>84</v>
      </c>
      <c r="N26" s="2">
        <v>24.3</v>
      </c>
      <c r="O26" s="2">
        <v>8.1</v>
      </c>
      <c r="P26" s="2">
        <v>2</v>
      </c>
      <c r="Q26" s="2">
        <v>10.9</v>
      </c>
      <c r="R26" s="2" t="s">
        <v>301</v>
      </c>
      <c r="S26" s="2">
        <v>12.2</v>
      </c>
      <c r="T26" s="2" t="s">
        <v>84</v>
      </c>
      <c r="U26" s="2" t="s">
        <v>84</v>
      </c>
      <c r="V26" s="2">
        <v>1</v>
      </c>
      <c r="W26" s="2" t="s">
        <v>84</v>
      </c>
    </row>
    <row r="27" spans="1:23" x14ac:dyDescent="0.2">
      <c r="A27" s="7" t="s">
        <v>85</v>
      </c>
      <c r="B27" s="6" t="s">
        <v>86</v>
      </c>
      <c r="C27" s="5" t="s">
        <v>87</v>
      </c>
      <c r="D27" s="6" t="s">
        <v>163</v>
      </c>
      <c r="E27" s="1" t="s">
        <v>88</v>
      </c>
      <c r="F27" s="1" t="s">
        <v>88</v>
      </c>
      <c r="G27" s="1" t="s">
        <v>88</v>
      </c>
      <c r="H27" s="1" t="s">
        <v>88</v>
      </c>
      <c r="I27" s="1" t="s">
        <v>88</v>
      </c>
      <c r="J27" s="1" t="s">
        <v>88</v>
      </c>
      <c r="K27" s="1" t="s">
        <v>88</v>
      </c>
      <c r="L27" s="1" t="s">
        <v>88</v>
      </c>
      <c r="M27" s="1" t="s">
        <v>88</v>
      </c>
      <c r="N27" s="2">
        <v>0.02</v>
      </c>
      <c r="O27" s="2">
        <v>1.2E-2</v>
      </c>
      <c r="P27" s="2" t="s">
        <v>88</v>
      </c>
      <c r="Q27" s="2" t="s">
        <v>88</v>
      </c>
      <c r="R27" s="2" t="s">
        <v>88</v>
      </c>
      <c r="S27" s="2" t="s">
        <v>88</v>
      </c>
      <c r="T27" s="2" t="s">
        <v>88</v>
      </c>
      <c r="U27" s="2">
        <v>6.0000000000000001E-3</v>
      </c>
      <c r="V27" s="2" t="s">
        <v>88</v>
      </c>
      <c r="W27" s="2" t="s">
        <v>88</v>
      </c>
    </row>
    <row r="28" spans="1:23" x14ac:dyDescent="0.2">
      <c r="A28" s="7" t="s">
        <v>89</v>
      </c>
      <c r="B28" s="6" t="s">
        <v>90</v>
      </c>
      <c r="C28" s="5" t="s">
        <v>91</v>
      </c>
      <c r="D28" s="6" t="s">
        <v>163</v>
      </c>
      <c r="E28" s="1" t="s">
        <v>92</v>
      </c>
      <c r="F28" s="1">
        <v>0.03</v>
      </c>
      <c r="G28" s="1">
        <v>0.03</v>
      </c>
      <c r="H28" s="1" t="s">
        <v>92</v>
      </c>
      <c r="I28" s="1" t="s">
        <v>92</v>
      </c>
      <c r="J28" s="1">
        <v>0.03</v>
      </c>
      <c r="K28" s="1" t="s">
        <v>92</v>
      </c>
      <c r="L28" s="1">
        <v>0.56999999999999995</v>
      </c>
      <c r="M28" s="1">
        <v>0.06</v>
      </c>
      <c r="N28" s="2" t="s">
        <v>92</v>
      </c>
      <c r="O28" s="2">
        <v>0.04</v>
      </c>
      <c r="P28" s="2">
        <v>7.0000000000000007E-2</v>
      </c>
      <c r="Q28" s="2">
        <v>0.28000000000000003</v>
      </c>
      <c r="R28" s="2" t="s">
        <v>92</v>
      </c>
      <c r="S28" s="2">
        <v>7.0000000000000007E-2</v>
      </c>
      <c r="T28" s="2" t="s">
        <v>92</v>
      </c>
      <c r="U28" s="2">
        <v>0.08</v>
      </c>
      <c r="V28" s="2">
        <v>0.21</v>
      </c>
      <c r="W28" s="2" t="s">
        <v>92</v>
      </c>
    </row>
    <row r="29" spans="1:23" x14ac:dyDescent="0.2">
      <c r="A29" s="7" t="s">
        <v>93</v>
      </c>
      <c r="B29" s="6" t="s">
        <v>63</v>
      </c>
      <c r="C29" s="5" t="s">
        <v>94</v>
      </c>
      <c r="D29" s="6" t="s">
        <v>163</v>
      </c>
      <c r="E29" s="1">
        <v>0.35</v>
      </c>
      <c r="F29" s="1">
        <v>1.96</v>
      </c>
      <c r="G29" s="1">
        <v>0.4</v>
      </c>
      <c r="H29" s="1">
        <v>2.33</v>
      </c>
      <c r="I29" s="1">
        <v>1.81</v>
      </c>
      <c r="J29" s="1">
        <v>1.81</v>
      </c>
      <c r="K29" s="1">
        <v>0.73</v>
      </c>
      <c r="L29" s="1" t="s">
        <v>147</v>
      </c>
      <c r="M29" s="1">
        <v>3.1</v>
      </c>
      <c r="N29" s="2" t="s">
        <v>147</v>
      </c>
      <c r="O29" s="2" t="s">
        <v>147</v>
      </c>
      <c r="P29" s="2">
        <v>1.76</v>
      </c>
      <c r="Q29" s="2">
        <v>1.06</v>
      </c>
      <c r="R29" s="2">
        <v>5.82</v>
      </c>
      <c r="S29" s="2" t="s">
        <v>147</v>
      </c>
      <c r="T29" s="2">
        <v>0.39</v>
      </c>
      <c r="U29" s="2">
        <v>1.2</v>
      </c>
      <c r="V29" s="2">
        <v>4.8</v>
      </c>
      <c r="W29" s="2">
        <v>0.72</v>
      </c>
    </row>
    <row r="30" spans="1:23" x14ac:dyDescent="0.2">
      <c r="A30" s="7" t="s">
        <v>95</v>
      </c>
      <c r="B30" s="6" t="s">
        <v>96</v>
      </c>
      <c r="C30" s="5" t="s">
        <v>97</v>
      </c>
      <c r="D30" s="6">
        <v>1000</v>
      </c>
      <c r="E30" s="1">
        <v>16.71</v>
      </c>
      <c r="F30" s="1">
        <v>46.4</v>
      </c>
      <c r="G30" s="1">
        <v>26.6</v>
      </c>
      <c r="H30" s="1">
        <v>67.099999999999994</v>
      </c>
      <c r="I30" s="1">
        <v>34</v>
      </c>
      <c r="J30" s="1" t="s">
        <v>302</v>
      </c>
      <c r="K30" s="1">
        <v>263</v>
      </c>
      <c r="L30" s="1">
        <v>198.1</v>
      </c>
      <c r="M30" s="1">
        <v>152.9</v>
      </c>
      <c r="N30" s="2">
        <v>28.4</v>
      </c>
      <c r="O30" s="2">
        <v>17.37</v>
      </c>
      <c r="P30" s="2">
        <v>112.4</v>
      </c>
      <c r="Q30" s="2">
        <v>309</v>
      </c>
      <c r="R30" s="2">
        <v>163.19999999999999</v>
      </c>
      <c r="S30" s="2">
        <v>302</v>
      </c>
      <c r="T30" s="2">
        <v>68.599999999999994</v>
      </c>
      <c r="U30" s="2">
        <v>143.6</v>
      </c>
      <c r="V30" s="2">
        <v>176.3</v>
      </c>
      <c r="W30" s="2">
        <v>435</v>
      </c>
    </row>
    <row r="31" spans="1:23" x14ac:dyDescent="0.2">
      <c r="A31" s="7" t="s">
        <v>98</v>
      </c>
      <c r="B31" s="6" t="s">
        <v>99</v>
      </c>
      <c r="C31" s="5" t="s">
        <v>100</v>
      </c>
      <c r="D31" s="12" t="s">
        <v>161</v>
      </c>
      <c r="E31" s="1">
        <v>4.45</v>
      </c>
      <c r="F31" s="1">
        <v>5.22</v>
      </c>
      <c r="G31" s="1">
        <v>5.25</v>
      </c>
      <c r="H31" s="1">
        <v>3.9</v>
      </c>
      <c r="I31" s="1">
        <v>6.62</v>
      </c>
      <c r="J31" s="1" t="s">
        <v>303</v>
      </c>
      <c r="K31" s="1">
        <v>2.36</v>
      </c>
      <c r="L31" s="1">
        <v>1.36</v>
      </c>
      <c r="M31" s="1">
        <v>2.16</v>
      </c>
      <c r="N31" s="2">
        <v>5.23</v>
      </c>
      <c r="O31" s="2">
        <v>5.28</v>
      </c>
      <c r="P31" s="2">
        <v>2.29</v>
      </c>
      <c r="Q31" s="2">
        <v>1.29</v>
      </c>
      <c r="R31" s="2">
        <v>2.64</v>
      </c>
      <c r="S31" s="2">
        <v>4.1500000000000004</v>
      </c>
      <c r="T31" s="2">
        <v>2.94</v>
      </c>
      <c r="U31" s="2">
        <v>2.21</v>
      </c>
      <c r="V31" s="2">
        <v>1.52</v>
      </c>
      <c r="W31" s="2">
        <v>4.34</v>
      </c>
    </row>
    <row r="32" spans="1:23" x14ac:dyDescent="0.2">
      <c r="A32" s="7" t="s">
        <v>101</v>
      </c>
      <c r="B32" s="6" t="s">
        <v>102</v>
      </c>
      <c r="C32" s="5" t="s">
        <v>103</v>
      </c>
      <c r="D32" s="12" t="s">
        <v>162</v>
      </c>
      <c r="E32" s="1">
        <v>6.17</v>
      </c>
      <c r="F32" s="1">
        <v>5.72</v>
      </c>
      <c r="G32" s="1">
        <v>5.23</v>
      </c>
      <c r="H32" s="1">
        <v>5.82</v>
      </c>
      <c r="I32" s="1">
        <v>6.05</v>
      </c>
      <c r="J32" s="1" t="s">
        <v>304</v>
      </c>
      <c r="K32" s="1">
        <v>7.73</v>
      </c>
      <c r="L32" s="1">
        <v>6.98</v>
      </c>
      <c r="M32" s="1">
        <v>7.03</v>
      </c>
      <c r="N32" s="2">
        <v>6.03</v>
      </c>
      <c r="O32" s="2">
        <v>5.27</v>
      </c>
      <c r="P32" s="2">
        <v>6.85</v>
      </c>
      <c r="Q32" s="2">
        <v>7.42</v>
      </c>
      <c r="R32" s="2">
        <v>6.54</v>
      </c>
      <c r="S32" s="2">
        <v>7.94</v>
      </c>
      <c r="T32" s="10">
        <v>4.43</v>
      </c>
      <c r="U32" s="10">
        <v>4.84</v>
      </c>
      <c r="V32" s="2">
        <v>6</v>
      </c>
      <c r="W32" s="2">
        <v>7.74</v>
      </c>
    </row>
    <row r="33" spans="1:23" x14ac:dyDescent="0.2">
      <c r="A33" s="7" t="s">
        <v>104</v>
      </c>
      <c r="B33" s="6" t="s">
        <v>105</v>
      </c>
      <c r="C33" s="5" t="s">
        <v>106</v>
      </c>
      <c r="D33" s="6" t="s">
        <v>163</v>
      </c>
      <c r="E33" s="1">
        <v>20</v>
      </c>
      <c r="F33" s="1">
        <v>20.6</v>
      </c>
      <c r="G33" s="1">
        <v>20.3</v>
      </c>
      <c r="H33" s="1">
        <v>20.100000000000001</v>
      </c>
      <c r="I33" s="1">
        <v>19.899999999999999</v>
      </c>
      <c r="J33" s="1" t="s">
        <v>305</v>
      </c>
      <c r="K33" s="1">
        <v>20</v>
      </c>
      <c r="L33" s="1">
        <v>15</v>
      </c>
      <c r="M33" s="1">
        <v>18</v>
      </c>
      <c r="N33" s="2">
        <v>16.8</v>
      </c>
      <c r="O33" s="2">
        <v>17.2</v>
      </c>
      <c r="P33" s="2">
        <v>18.2</v>
      </c>
      <c r="Q33" s="2">
        <v>18</v>
      </c>
      <c r="R33" s="2">
        <v>16.2</v>
      </c>
      <c r="S33" s="2">
        <v>16</v>
      </c>
      <c r="T33" s="2">
        <v>18.5</v>
      </c>
      <c r="U33" s="2">
        <v>27.5</v>
      </c>
      <c r="V33" s="2">
        <v>17.100000000000001</v>
      </c>
      <c r="W33" s="2">
        <v>21.8</v>
      </c>
    </row>
    <row r="34" spans="1:23" x14ac:dyDescent="0.2">
      <c r="A34" s="7" t="s">
        <v>107</v>
      </c>
      <c r="B34" s="6" t="s">
        <v>63</v>
      </c>
      <c r="C34" s="5" t="s">
        <v>108</v>
      </c>
      <c r="D34" s="6" t="s">
        <v>163</v>
      </c>
      <c r="E34" s="1">
        <v>1.5</v>
      </c>
      <c r="F34" s="1">
        <v>1.2</v>
      </c>
      <c r="G34" s="1">
        <v>0.7</v>
      </c>
      <c r="H34" s="1">
        <v>0.7</v>
      </c>
      <c r="I34" s="1">
        <v>0.7</v>
      </c>
      <c r="J34" s="1">
        <v>1.5</v>
      </c>
      <c r="K34" s="1">
        <v>2.4</v>
      </c>
      <c r="L34" s="1">
        <v>2.2000000000000002</v>
      </c>
      <c r="M34" s="1">
        <v>1.7</v>
      </c>
      <c r="N34" s="2">
        <v>0.1</v>
      </c>
      <c r="O34" s="2" t="s">
        <v>147</v>
      </c>
      <c r="P34" s="2">
        <v>2.2999999999999998</v>
      </c>
      <c r="Q34" s="2">
        <v>1.2</v>
      </c>
      <c r="R34" s="2">
        <v>6.5</v>
      </c>
      <c r="S34" s="2">
        <v>9.4</v>
      </c>
      <c r="T34" s="2">
        <v>0.4</v>
      </c>
      <c r="U34" s="2">
        <v>3.8</v>
      </c>
      <c r="V34" s="2">
        <v>1.5</v>
      </c>
      <c r="W34" s="2">
        <v>9.1999999999999993</v>
      </c>
    </row>
    <row r="35" spans="1:23" x14ac:dyDescent="0.2">
      <c r="A35" s="13" t="s">
        <v>109</v>
      </c>
      <c r="B35" s="6" t="s">
        <v>63</v>
      </c>
      <c r="C35" s="5" t="s">
        <v>110</v>
      </c>
      <c r="D35" s="6" t="s">
        <v>163</v>
      </c>
      <c r="E35" s="1" t="s">
        <v>92</v>
      </c>
      <c r="F35" s="1">
        <v>0.18</v>
      </c>
      <c r="G35" s="1" t="s">
        <v>92</v>
      </c>
      <c r="H35" s="1" t="s">
        <v>92</v>
      </c>
      <c r="I35" s="1" t="s">
        <v>92</v>
      </c>
      <c r="J35" s="1" t="s">
        <v>92</v>
      </c>
      <c r="K35" s="1" t="s">
        <v>92</v>
      </c>
      <c r="L35" s="1">
        <v>0.06</v>
      </c>
      <c r="M35" s="1">
        <v>0.06</v>
      </c>
      <c r="N35" s="2" t="s">
        <v>92</v>
      </c>
      <c r="O35" s="2" t="s">
        <v>92</v>
      </c>
      <c r="P35" s="2" t="s">
        <v>92</v>
      </c>
      <c r="Q35" s="2">
        <v>0.13</v>
      </c>
      <c r="R35" s="2">
        <v>0.14000000000000001</v>
      </c>
      <c r="S35" s="2" t="s">
        <v>92</v>
      </c>
      <c r="T35" s="2">
        <v>0.1</v>
      </c>
      <c r="U35" s="2">
        <v>0.04</v>
      </c>
      <c r="V35" s="2">
        <v>0.12</v>
      </c>
      <c r="W35" s="2" t="s">
        <v>92</v>
      </c>
    </row>
    <row r="36" spans="1:23" x14ac:dyDescent="0.2">
      <c r="A36" s="13" t="s">
        <v>111</v>
      </c>
      <c r="B36" s="6" t="s">
        <v>112</v>
      </c>
      <c r="C36" s="6" t="s">
        <v>113</v>
      </c>
      <c r="D36" s="5">
        <v>2E-3</v>
      </c>
      <c r="E36" s="1" t="s">
        <v>114</v>
      </c>
      <c r="F36" s="1" t="s">
        <v>114</v>
      </c>
      <c r="G36" s="1" t="s">
        <v>114</v>
      </c>
      <c r="H36" s="1"/>
      <c r="I36" s="1" t="s">
        <v>114</v>
      </c>
      <c r="J36" s="1"/>
      <c r="K36" s="27"/>
      <c r="L36" s="27"/>
      <c r="M36" s="27"/>
      <c r="N36" s="1"/>
      <c r="O36" s="1"/>
      <c r="P36" s="1" t="s">
        <v>114</v>
      </c>
      <c r="Q36" s="27"/>
      <c r="R36" s="27"/>
      <c r="S36" s="27"/>
      <c r="T36" s="2"/>
      <c r="U36" s="1"/>
      <c r="V36" s="1"/>
      <c r="W36" s="3" t="s">
        <v>114</v>
      </c>
    </row>
    <row r="37" spans="1:23" x14ac:dyDescent="0.2">
      <c r="A37" s="13" t="s">
        <v>115</v>
      </c>
      <c r="B37" s="6" t="s">
        <v>116</v>
      </c>
      <c r="C37" s="5" t="s">
        <v>117</v>
      </c>
      <c r="D37" s="14">
        <v>10</v>
      </c>
      <c r="E37" s="1">
        <v>0.2</v>
      </c>
      <c r="F37" s="1">
        <v>0.3</v>
      </c>
      <c r="G37" s="1">
        <v>0.3</v>
      </c>
      <c r="H37" s="1">
        <v>0.2</v>
      </c>
      <c r="I37" s="1">
        <v>0.5</v>
      </c>
      <c r="J37" s="1">
        <v>0.8</v>
      </c>
      <c r="K37" s="1" t="s">
        <v>144</v>
      </c>
      <c r="L37" s="1" t="s">
        <v>144</v>
      </c>
      <c r="M37" s="1">
        <v>0.2</v>
      </c>
      <c r="N37" s="2">
        <v>1.3</v>
      </c>
      <c r="O37" s="2">
        <v>0.7</v>
      </c>
      <c r="P37" s="2">
        <v>0.2</v>
      </c>
      <c r="Q37" s="2" t="s">
        <v>144</v>
      </c>
      <c r="R37" s="2" t="s">
        <v>144</v>
      </c>
      <c r="S37" s="2">
        <v>0.2</v>
      </c>
      <c r="T37" s="2">
        <v>0.8</v>
      </c>
      <c r="U37" s="2">
        <v>0.2</v>
      </c>
      <c r="V37" s="2">
        <v>0.4</v>
      </c>
      <c r="W37" s="2">
        <v>0.2</v>
      </c>
    </row>
    <row r="38" spans="1:23" x14ac:dyDescent="0.2">
      <c r="A38" s="13" t="s">
        <v>118</v>
      </c>
      <c r="B38" s="6" t="s">
        <v>119</v>
      </c>
      <c r="C38" s="5" t="s">
        <v>117</v>
      </c>
      <c r="D38" s="14">
        <v>1</v>
      </c>
      <c r="E38" s="1" t="s">
        <v>120</v>
      </c>
      <c r="F38" s="1" t="s">
        <v>120</v>
      </c>
      <c r="G38" s="1" t="s">
        <v>120</v>
      </c>
      <c r="H38" s="1" t="s">
        <v>120</v>
      </c>
      <c r="I38" s="1" t="s">
        <v>120</v>
      </c>
      <c r="J38" s="1">
        <v>7.0000000000000001E-3</v>
      </c>
      <c r="K38" s="1" t="s">
        <v>120</v>
      </c>
      <c r="L38" s="1" t="s">
        <v>120</v>
      </c>
      <c r="M38" s="1" t="s">
        <v>120</v>
      </c>
      <c r="N38" s="2" t="s">
        <v>120</v>
      </c>
      <c r="O38" s="2" t="s">
        <v>120</v>
      </c>
      <c r="P38" s="2">
        <v>1.6E-2</v>
      </c>
      <c r="Q38" s="2">
        <v>0.02</v>
      </c>
      <c r="R38" s="2" t="s">
        <v>120</v>
      </c>
      <c r="S38" s="2">
        <v>8.4000000000000005E-2</v>
      </c>
      <c r="T38" s="2" t="s">
        <v>120</v>
      </c>
      <c r="U38" s="2">
        <v>8.9999999999999993E-3</v>
      </c>
      <c r="V38" s="2" t="s">
        <v>120</v>
      </c>
      <c r="W38" s="2" t="s">
        <v>120</v>
      </c>
    </row>
    <row r="39" spans="1:23" x14ac:dyDescent="0.2">
      <c r="A39" s="13" t="s">
        <v>121</v>
      </c>
      <c r="B39" s="6" t="s">
        <v>122</v>
      </c>
      <c r="C39" s="5" t="s">
        <v>117</v>
      </c>
      <c r="D39" s="6" t="s">
        <v>163</v>
      </c>
      <c r="E39" s="1" t="s">
        <v>150</v>
      </c>
      <c r="F39" s="1">
        <v>0.3</v>
      </c>
      <c r="G39" s="1" t="s">
        <v>150</v>
      </c>
      <c r="H39" s="1" t="s">
        <v>150</v>
      </c>
      <c r="I39" s="1" t="s">
        <v>150</v>
      </c>
      <c r="J39" s="1" t="s">
        <v>150</v>
      </c>
      <c r="K39" s="1">
        <v>1.29</v>
      </c>
      <c r="L39" s="1">
        <v>1.22</v>
      </c>
      <c r="M39" s="1">
        <v>0.61</v>
      </c>
      <c r="N39" s="2">
        <v>0.2</v>
      </c>
      <c r="O39" s="2" t="s">
        <v>150</v>
      </c>
      <c r="P39" s="2">
        <v>0.55000000000000004</v>
      </c>
      <c r="Q39" s="2">
        <v>1.33</v>
      </c>
      <c r="R39" s="2">
        <v>1.23</v>
      </c>
      <c r="S39" s="2">
        <v>7</v>
      </c>
      <c r="T39" s="2" t="s">
        <v>150</v>
      </c>
      <c r="U39" s="2">
        <v>0.06</v>
      </c>
      <c r="V39" s="2">
        <v>1.99</v>
      </c>
      <c r="W39" s="2">
        <v>1.17</v>
      </c>
    </row>
    <row r="40" spans="1:23" x14ac:dyDescent="0.2">
      <c r="A40" s="13" t="s">
        <v>123</v>
      </c>
      <c r="B40" s="6" t="s">
        <v>124</v>
      </c>
      <c r="C40" s="5" t="s">
        <v>125</v>
      </c>
      <c r="D40" s="6" t="s">
        <v>163</v>
      </c>
      <c r="E40" s="1">
        <v>0.5</v>
      </c>
      <c r="F40" s="1">
        <v>0.9</v>
      </c>
      <c r="G40" s="1">
        <v>0.6</v>
      </c>
      <c r="H40" s="1">
        <v>0.5</v>
      </c>
      <c r="I40" s="1">
        <v>0.8</v>
      </c>
      <c r="J40" s="1">
        <v>1.1000000000000001</v>
      </c>
      <c r="K40" s="1">
        <v>1.7</v>
      </c>
      <c r="L40" s="1">
        <v>1.7</v>
      </c>
      <c r="M40" s="1">
        <v>1</v>
      </c>
      <c r="N40" s="2">
        <v>1.6</v>
      </c>
      <c r="O40" s="2">
        <v>1</v>
      </c>
      <c r="P40" s="2">
        <v>1.1000000000000001</v>
      </c>
      <c r="Q40" s="2">
        <v>2</v>
      </c>
      <c r="R40" s="2">
        <v>1.7</v>
      </c>
      <c r="S40" s="2">
        <v>9.5</v>
      </c>
      <c r="T40" s="2">
        <v>1.1000000000000001</v>
      </c>
      <c r="U40" s="2">
        <v>0.5</v>
      </c>
      <c r="V40" s="2">
        <v>2.9</v>
      </c>
      <c r="W40" s="2">
        <v>1.9</v>
      </c>
    </row>
    <row r="41" spans="1:23" x14ac:dyDescent="0.2">
      <c r="A41" s="13" t="s">
        <v>126</v>
      </c>
      <c r="B41" s="6" t="s">
        <v>63</v>
      </c>
      <c r="C41" s="6" t="s">
        <v>127</v>
      </c>
      <c r="D41" s="5">
        <v>0.05</v>
      </c>
      <c r="E41" s="1" t="s">
        <v>128</v>
      </c>
      <c r="F41" s="1" t="s">
        <v>128</v>
      </c>
      <c r="G41" s="1" t="s">
        <v>128</v>
      </c>
      <c r="H41" s="1"/>
      <c r="I41" s="1" t="s">
        <v>128</v>
      </c>
      <c r="J41" s="1"/>
      <c r="K41" s="27"/>
      <c r="L41" s="27"/>
      <c r="M41" s="27"/>
      <c r="N41" s="1"/>
      <c r="O41" s="1"/>
      <c r="P41" s="1" t="s">
        <v>128</v>
      </c>
      <c r="Q41" s="27"/>
      <c r="R41" s="27"/>
      <c r="S41" s="27"/>
      <c r="T41" s="2"/>
      <c r="U41" s="3"/>
      <c r="V41" s="3"/>
      <c r="W41" s="3" t="s">
        <v>128</v>
      </c>
    </row>
    <row r="42" spans="1:23" x14ac:dyDescent="0.2">
      <c r="A42" s="13" t="s">
        <v>129</v>
      </c>
      <c r="B42" s="6" t="s">
        <v>63</v>
      </c>
      <c r="C42" s="5" t="s">
        <v>130</v>
      </c>
      <c r="D42" s="6" t="s">
        <v>163</v>
      </c>
      <c r="E42" s="1">
        <v>2.2000000000000002</v>
      </c>
      <c r="F42" s="1">
        <v>2</v>
      </c>
      <c r="G42" s="1">
        <v>0.3</v>
      </c>
      <c r="H42" s="1">
        <v>0.6</v>
      </c>
      <c r="I42" s="1">
        <v>1.6</v>
      </c>
      <c r="J42" s="1">
        <v>1.7</v>
      </c>
      <c r="K42" s="1">
        <v>3.1</v>
      </c>
      <c r="L42" s="1">
        <v>4.0999999999999996</v>
      </c>
      <c r="M42" s="1">
        <v>5.4</v>
      </c>
      <c r="N42" s="2">
        <v>6.9</v>
      </c>
      <c r="O42" s="2">
        <v>4.5</v>
      </c>
      <c r="P42" s="2">
        <v>0.3</v>
      </c>
      <c r="Q42" s="2">
        <v>2.2000000000000002</v>
      </c>
      <c r="R42" s="2">
        <v>11.1</v>
      </c>
      <c r="S42" s="2">
        <v>12.7</v>
      </c>
      <c r="T42" s="2">
        <v>1.5</v>
      </c>
      <c r="U42" s="2">
        <v>5.2</v>
      </c>
      <c r="V42" s="2">
        <v>8.6</v>
      </c>
      <c r="W42" s="2">
        <v>6.9</v>
      </c>
    </row>
    <row r="43" spans="1:23" x14ac:dyDescent="0.2">
      <c r="A43" s="13" t="s">
        <v>131</v>
      </c>
      <c r="B43" s="6" t="s">
        <v>63</v>
      </c>
      <c r="C43" s="5" t="s">
        <v>132</v>
      </c>
      <c r="D43" s="6" t="s">
        <v>163</v>
      </c>
      <c r="E43" s="1">
        <v>1.2</v>
      </c>
      <c r="F43" s="1">
        <v>2.8</v>
      </c>
      <c r="G43" s="1">
        <v>1.6</v>
      </c>
      <c r="H43" s="1">
        <v>2.9</v>
      </c>
      <c r="I43" s="1">
        <v>3.3</v>
      </c>
      <c r="J43" s="1">
        <v>2.8</v>
      </c>
      <c r="K43" s="1">
        <v>19.899999999999999</v>
      </c>
      <c r="L43" s="1">
        <v>2</v>
      </c>
      <c r="M43" s="1">
        <v>6.2</v>
      </c>
      <c r="N43" s="2">
        <v>3</v>
      </c>
      <c r="O43" s="2">
        <v>2.2999999999999998</v>
      </c>
      <c r="P43" s="2">
        <v>16.8</v>
      </c>
      <c r="Q43" s="2">
        <v>49.4</v>
      </c>
      <c r="R43" s="2">
        <v>6.6</v>
      </c>
      <c r="S43" s="2">
        <v>24</v>
      </c>
      <c r="T43" s="2">
        <v>3.1</v>
      </c>
      <c r="U43" s="2">
        <v>8.3000000000000007</v>
      </c>
      <c r="V43" s="2">
        <v>9.1999999999999993</v>
      </c>
      <c r="W43" s="2">
        <v>6</v>
      </c>
    </row>
    <row r="44" spans="1:23" x14ac:dyDescent="0.2">
      <c r="A44" s="13" t="s">
        <v>133</v>
      </c>
      <c r="B44" s="6" t="s">
        <v>134</v>
      </c>
      <c r="C44" s="5" t="s">
        <v>125</v>
      </c>
      <c r="D44" s="6">
        <v>800</v>
      </c>
      <c r="E44" s="10" t="s">
        <v>151</v>
      </c>
      <c r="F44" s="1" t="s">
        <v>151</v>
      </c>
      <c r="G44" s="1" t="s">
        <v>151</v>
      </c>
      <c r="H44" s="1" t="s">
        <v>151</v>
      </c>
      <c r="I44" s="1" t="s">
        <v>151</v>
      </c>
      <c r="J44" s="1" t="s">
        <v>151</v>
      </c>
      <c r="K44" s="1">
        <v>151</v>
      </c>
      <c r="L44" s="1">
        <v>121</v>
      </c>
      <c r="M44" s="1">
        <v>73</v>
      </c>
      <c r="N44" s="2" t="s">
        <v>151</v>
      </c>
      <c r="O44" s="2" t="s">
        <v>151</v>
      </c>
      <c r="P44" s="2">
        <v>63</v>
      </c>
      <c r="Q44" s="2">
        <v>183</v>
      </c>
      <c r="R44" s="2">
        <v>84</v>
      </c>
      <c r="S44" s="2" t="s">
        <v>66</v>
      </c>
      <c r="T44" s="2">
        <v>37</v>
      </c>
      <c r="U44" s="2">
        <v>66</v>
      </c>
      <c r="V44" s="2">
        <v>90</v>
      </c>
      <c r="W44" s="2">
        <v>208</v>
      </c>
    </row>
    <row r="45" spans="1:23" x14ac:dyDescent="0.2">
      <c r="A45" s="13" t="s">
        <v>135</v>
      </c>
      <c r="B45" s="6" t="s">
        <v>136</v>
      </c>
      <c r="C45" s="5" t="s">
        <v>125</v>
      </c>
      <c r="D45" s="15" t="s">
        <v>166</v>
      </c>
      <c r="E45" s="1">
        <v>42</v>
      </c>
      <c r="F45" s="1">
        <v>20</v>
      </c>
      <c r="G45" s="1">
        <v>10</v>
      </c>
      <c r="H45" s="1">
        <v>43</v>
      </c>
      <c r="I45" s="10">
        <v>81</v>
      </c>
      <c r="J45" s="1">
        <v>21</v>
      </c>
      <c r="K45" s="1" t="s">
        <v>66</v>
      </c>
      <c r="L45" s="1">
        <v>10</v>
      </c>
      <c r="M45" s="1" t="s">
        <v>66</v>
      </c>
      <c r="N45" s="2" t="s">
        <v>66</v>
      </c>
      <c r="O45" s="2" t="s">
        <v>66</v>
      </c>
      <c r="P45" s="2">
        <v>20</v>
      </c>
      <c r="Q45" s="2" t="s">
        <v>66</v>
      </c>
      <c r="R45" s="2">
        <v>70</v>
      </c>
      <c r="S45" s="10">
        <v>164</v>
      </c>
      <c r="T45" s="2" t="s">
        <v>66</v>
      </c>
      <c r="U45" s="2">
        <v>22</v>
      </c>
      <c r="V45" s="2" t="s">
        <v>66</v>
      </c>
      <c r="W45" s="2">
        <v>28</v>
      </c>
    </row>
    <row r="46" spans="1:23" x14ac:dyDescent="0.2">
      <c r="A46" s="13" t="s">
        <v>137</v>
      </c>
      <c r="B46" s="6" t="s">
        <v>138</v>
      </c>
      <c r="C46" s="5" t="s">
        <v>139</v>
      </c>
      <c r="D46" s="5">
        <v>400</v>
      </c>
      <c r="E46" s="1" t="s">
        <v>143</v>
      </c>
      <c r="F46" s="1" t="s">
        <v>143</v>
      </c>
      <c r="G46" s="1" t="s">
        <v>143</v>
      </c>
      <c r="H46" s="1">
        <v>11.3</v>
      </c>
      <c r="I46" s="1" t="s">
        <v>143</v>
      </c>
      <c r="J46" s="1" t="s">
        <v>143</v>
      </c>
      <c r="K46" s="1" t="s">
        <v>143</v>
      </c>
      <c r="L46" s="1" t="s">
        <v>143</v>
      </c>
      <c r="M46" s="1" t="s">
        <v>143</v>
      </c>
      <c r="N46" s="2" t="s">
        <v>143</v>
      </c>
      <c r="O46" s="2" t="s">
        <v>143</v>
      </c>
      <c r="P46" s="2" t="s">
        <v>143</v>
      </c>
      <c r="Q46" s="2" t="s">
        <v>143</v>
      </c>
      <c r="R46" s="2" t="s">
        <v>143</v>
      </c>
      <c r="S46" s="2" t="s">
        <v>143</v>
      </c>
      <c r="T46" s="2">
        <v>10</v>
      </c>
      <c r="U46" s="2">
        <v>35.5</v>
      </c>
      <c r="V46" s="2">
        <v>18.100000000000001</v>
      </c>
      <c r="W46" s="2">
        <v>12.8</v>
      </c>
    </row>
    <row r="47" spans="1:23" x14ac:dyDescent="0.2">
      <c r="A47" s="13" t="s">
        <v>140</v>
      </c>
      <c r="B47" s="6" t="s">
        <v>141</v>
      </c>
      <c r="C47" s="5" t="s">
        <v>142</v>
      </c>
      <c r="D47" s="5" t="s">
        <v>163</v>
      </c>
      <c r="E47" s="1">
        <v>12</v>
      </c>
      <c r="F47" s="1">
        <v>17</v>
      </c>
      <c r="G47" s="1">
        <v>3.8</v>
      </c>
      <c r="H47" s="1">
        <v>12</v>
      </c>
      <c r="I47" s="1">
        <v>38</v>
      </c>
      <c r="J47" s="1">
        <v>27</v>
      </c>
      <c r="K47" s="1">
        <v>4</v>
      </c>
      <c r="L47" s="1">
        <v>0.7</v>
      </c>
      <c r="M47" s="1">
        <v>18</v>
      </c>
      <c r="N47" s="2">
        <v>0.4</v>
      </c>
      <c r="O47" s="2">
        <v>0.4</v>
      </c>
      <c r="P47" s="2">
        <v>36</v>
      </c>
      <c r="Q47" s="2">
        <v>4.5</v>
      </c>
      <c r="R47" s="2">
        <v>160</v>
      </c>
      <c r="S47" s="2">
        <v>0.3</v>
      </c>
      <c r="T47" s="2">
        <v>3.7</v>
      </c>
      <c r="U47" s="2">
        <v>28</v>
      </c>
      <c r="V47" s="2">
        <v>34</v>
      </c>
      <c r="W47" s="2">
        <v>4.3</v>
      </c>
    </row>
    <row r="48" spans="1:23" x14ac:dyDescent="0.2">
      <c r="T48" s="25"/>
    </row>
    <row r="49" spans="1:20" x14ac:dyDescent="0.2">
      <c r="A49" s="87" t="s">
        <v>182</v>
      </c>
      <c r="B49" s="87"/>
      <c r="C49" s="87"/>
      <c r="D49" s="49"/>
      <c r="T49" s="25"/>
    </row>
    <row r="50" spans="1:20" ht="11.25" customHeight="1" x14ac:dyDescent="0.2">
      <c r="A50" s="87"/>
      <c r="B50" s="87"/>
      <c r="C50" s="87"/>
      <c r="D50" s="49"/>
      <c r="T50" s="25"/>
    </row>
    <row r="51" spans="1:20" x14ac:dyDescent="0.2">
      <c r="A51" s="87"/>
      <c r="B51" s="87"/>
      <c r="C51" s="87"/>
      <c r="D51" s="49"/>
    </row>
    <row r="52" spans="1:20" x14ac:dyDescent="0.2">
      <c r="A52" s="87"/>
      <c r="B52" s="87"/>
      <c r="C52" s="87"/>
      <c r="D52" s="49"/>
    </row>
    <row r="53" spans="1:20" x14ac:dyDescent="0.2">
      <c r="A53" s="87"/>
      <c r="B53" s="87"/>
      <c r="C53" s="87"/>
      <c r="D53" s="49"/>
    </row>
    <row r="54" spans="1:20" x14ac:dyDescent="0.2">
      <c r="A54" s="87"/>
      <c r="B54" s="87"/>
      <c r="C54" s="87"/>
      <c r="D54" s="49"/>
    </row>
    <row r="60" spans="1:20" ht="4.5" customHeight="1" x14ac:dyDescent="0.2"/>
  </sheetData>
  <mergeCells count="18">
    <mergeCell ref="A1:W1"/>
    <mergeCell ref="A6:D6"/>
    <mergeCell ref="E3:J3"/>
    <mergeCell ref="K3:M3"/>
    <mergeCell ref="N3:O3"/>
    <mergeCell ref="R3:S3"/>
    <mergeCell ref="V3:W3"/>
    <mergeCell ref="A2:D2"/>
    <mergeCell ref="A3:D3"/>
    <mergeCell ref="A4:D4"/>
    <mergeCell ref="A5:D5"/>
    <mergeCell ref="A11:C12"/>
    <mergeCell ref="A8:D8"/>
    <mergeCell ref="A49:C54"/>
    <mergeCell ref="E2:W2"/>
    <mergeCell ref="A7:D7"/>
    <mergeCell ref="A9:C10"/>
    <mergeCell ref="A13:D13"/>
  </mergeCells>
  <conditionalFormatting sqref="E16:H16 J16:S16 U16:W16">
    <cfRule type="cellIs" dxfId="16" priority="22" operator="greaterThan">
      <formula>$D$16</formula>
    </cfRule>
    <cfRule type="cellIs" priority="25" operator="greaterThan">
      <formula>$D16</formula>
    </cfRule>
  </conditionalFormatting>
  <conditionalFormatting sqref="E24:H25 E18:H21 E27:H35 E37:H40 E42:H47 J18:S21 J42:S47 U42:W47 J37:S40 U37:W40 J27:S35 U27:W35 J24:S25 U24:W25 U18:W21">
    <cfRule type="cellIs" priority="24" operator="greaterThan">
      <formula>$D18</formula>
    </cfRule>
  </conditionalFormatting>
  <conditionalFormatting sqref="E17:H17 J17:S17 U17:W17">
    <cfRule type="cellIs" priority="23" operator="greaterThan">
      <formula>$D17</formula>
    </cfRule>
  </conditionalFormatting>
  <conditionalFormatting sqref="E21:H21 J21:S21 U21:W21">
    <cfRule type="cellIs" dxfId="15" priority="21" operator="greaterThan">
      <formula>$D$21</formula>
    </cfRule>
  </conditionalFormatting>
  <conditionalFormatting sqref="I16">
    <cfRule type="cellIs" dxfId="14" priority="14" operator="greaterThan">
      <formula>$D$16</formula>
    </cfRule>
    <cfRule type="cellIs" priority="17" operator="greaterThan">
      <formula>$D16</formula>
    </cfRule>
  </conditionalFormatting>
  <conditionalFormatting sqref="I24:I25 I18:I21 I27:I35 I37:I40 I42:I47">
    <cfRule type="cellIs" priority="16" operator="greaterThan">
      <formula>$D18</formula>
    </cfRule>
  </conditionalFormatting>
  <conditionalFormatting sqref="I17">
    <cfRule type="cellIs" priority="15" operator="greaterThan">
      <formula>$D17</formula>
    </cfRule>
  </conditionalFormatting>
  <conditionalFormatting sqref="I21">
    <cfRule type="cellIs" dxfId="13" priority="13" operator="greaterThan">
      <formula>$D$21</formula>
    </cfRule>
  </conditionalFormatting>
  <conditionalFormatting sqref="T49:T50">
    <cfRule type="cellIs" priority="30" operator="greaterThan">
      <formula>$D46</formula>
    </cfRule>
  </conditionalFormatting>
  <conditionalFormatting sqref="T16:T48">
    <cfRule type="cellIs" dxfId="12" priority="1" operator="greaterThan">
      <formula>$D$16</formula>
    </cfRule>
    <cfRule type="cellIs" priority="2" operator="greaterThan">
      <formula>$D16</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0"/>
  <sheetViews>
    <sheetView topLeftCell="C10" zoomScaleNormal="100" workbookViewId="0">
      <selection activeCell="F21" sqref="F21"/>
    </sheetView>
  </sheetViews>
  <sheetFormatPr baseColWidth="10" defaultColWidth="11.42578125" defaultRowHeight="11.25" x14ac:dyDescent="0.2"/>
  <cols>
    <col min="1" max="1" width="50.5703125" style="16" bestFit="1" customWidth="1"/>
    <col min="2" max="2" width="60" style="16" bestFit="1" customWidth="1"/>
    <col min="3" max="4" width="16.42578125" style="16" customWidth="1"/>
    <col min="5" max="5" width="16" style="16" customWidth="1"/>
    <col min="6" max="6" width="10.7109375" style="16" customWidth="1"/>
    <col min="7" max="7" width="12.140625" style="16" customWidth="1"/>
    <col min="8" max="9" width="11.42578125" style="16" customWidth="1"/>
    <col min="10" max="10" width="11.7109375" style="16" customWidth="1"/>
    <col min="11" max="20" width="11.42578125" style="16" customWidth="1"/>
    <col min="21" max="21" width="16.42578125" style="16" customWidth="1"/>
    <col min="22" max="22" width="11.5703125" style="16" customWidth="1"/>
    <col min="23" max="23" width="10.85546875" style="16" customWidth="1"/>
    <col min="24" max="16384" width="11.42578125" style="16"/>
  </cols>
  <sheetData>
    <row r="1" spans="1:23" ht="147" customHeight="1" x14ac:dyDescent="0.2">
      <c r="A1" s="92" t="s">
        <v>167</v>
      </c>
      <c r="B1" s="92"/>
      <c r="C1" s="92"/>
      <c r="D1" s="92"/>
      <c r="E1" s="92"/>
      <c r="F1" s="92"/>
      <c r="G1" s="92"/>
      <c r="H1" s="92"/>
      <c r="I1" s="92"/>
      <c r="J1" s="92"/>
      <c r="K1" s="92"/>
      <c r="L1" s="92"/>
      <c r="M1" s="92"/>
      <c r="N1" s="92"/>
      <c r="O1" s="92"/>
      <c r="P1" s="92"/>
      <c r="Q1" s="92"/>
      <c r="R1" s="92"/>
      <c r="S1" s="92"/>
      <c r="T1" s="92"/>
      <c r="U1" s="92"/>
      <c r="V1" s="92"/>
      <c r="W1" s="92"/>
    </row>
    <row r="2" spans="1:23" s="24" customFormat="1" ht="15" customHeight="1" x14ac:dyDescent="0.2">
      <c r="A2" s="93" t="s">
        <v>0</v>
      </c>
      <c r="B2" s="94"/>
      <c r="C2" s="94"/>
      <c r="D2" s="95"/>
      <c r="E2" s="98" t="s">
        <v>3</v>
      </c>
      <c r="F2" s="99"/>
      <c r="G2" s="99"/>
      <c r="H2" s="99"/>
      <c r="I2" s="99"/>
      <c r="J2" s="99"/>
      <c r="K2" s="99"/>
      <c r="L2" s="99"/>
      <c r="M2" s="99"/>
      <c r="N2" s="99"/>
      <c r="O2" s="99"/>
      <c r="P2" s="99"/>
      <c r="Q2" s="99"/>
      <c r="R2" s="99"/>
      <c r="S2" s="99"/>
      <c r="T2" s="99"/>
      <c r="U2" s="99"/>
      <c r="V2" s="99"/>
      <c r="W2" s="100"/>
    </row>
    <row r="3" spans="1:23" s="24" customFormat="1" x14ac:dyDescent="0.2">
      <c r="A3" s="93" t="s">
        <v>1</v>
      </c>
      <c r="B3" s="94"/>
      <c r="C3" s="94"/>
      <c r="D3" s="95"/>
      <c r="E3" s="98" t="s">
        <v>4</v>
      </c>
      <c r="F3" s="99"/>
      <c r="G3" s="99"/>
      <c r="H3" s="99"/>
      <c r="I3" s="99"/>
      <c r="J3" s="100"/>
      <c r="K3" s="98" t="s">
        <v>6</v>
      </c>
      <c r="L3" s="99"/>
      <c r="M3" s="100"/>
      <c r="N3" s="98" t="s">
        <v>13</v>
      </c>
      <c r="O3" s="100"/>
      <c r="P3" s="51" t="s">
        <v>17</v>
      </c>
      <c r="Q3" s="51" t="s">
        <v>20</v>
      </c>
      <c r="R3" s="98" t="s">
        <v>23</v>
      </c>
      <c r="S3" s="100"/>
      <c r="T3" s="51" t="s">
        <v>26</v>
      </c>
      <c r="U3" s="51" t="s">
        <v>29</v>
      </c>
      <c r="V3" s="98" t="s">
        <v>32</v>
      </c>
      <c r="W3" s="100"/>
    </row>
    <row r="4" spans="1:23" s="24" customFormat="1" x14ac:dyDescent="0.2">
      <c r="A4" s="93" t="s">
        <v>174</v>
      </c>
      <c r="B4" s="94"/>
      <c r="C4" s="94"/>
      <c r="D4" s="95"/>
      <c r="E4" s="52" t="s">
        <v>184</v>
      </c>
      <c r="F4" s="52" t="s">
        <v>184</v>
      </c>
      <c r="G4" s="52" t="s">
        <v>184</v>
      </c>
      <c r="H4" s="52" t="s">
        <v>184</v>
      </c>
      <c r="I4" s="52" t="s">
        <v>184</v>
      </c>
      <c r="J4" s="52" t="s">
        <v>184</v>
      </c>
      <c r="K4" s="52" t="s">
        <v>186</v>
      </c>
      <c r="L4" s="53" t="s">
        <v>187</v>
      </c>
      <c r="M4" s="53" t="s">
        <v>187</v>
      </c>
      <c r="N4" s="52" t="s">
        <v>184</v>
      </c>
      <c r="O4" s="54" t="s">
        <v>184</v>
      </c>
      <c r="P4" s="51" t="s">
        <v>192</v>
      </c>
      <c r="Q4" s="51" t="s">
        <v>194</v>
      </c>
      <c r="R4" s="52" t="s">
        <v>196</v>
      </c>
      <c r="S4" s="54" t="s">
        <v>198</v>
      </c>
      <c r="T4" s="51" t="s">
        <v>199</v>
      </c>
      <c r="U4" s="51" t="s">
        <v>194</v>
      </c>
      <c r="V4" s="52" t="s">
        <v>202</v>
      </c>
      <c r="W4" s="54" t="s">
        <v>204</v>
      </c>
    </row>
    <row r="5" spans="1:23" s="24" customFormat="1" ht="22.5" x14ac:dyDescent="0.2">
      <c r="A5" s="93" t="s">
        <v>175</v>
      </c>
      <c r="B5" s="94"/>
      <c r="C5" s="94"/>
      <c r="D5" s="95"/>
      <c r="E5" s="52" t="s">
        <v>185</v>
      </c>
      <c r="F5" s="52" t="s">
        <v>185</v>
      </c>
      <c r="G5" s="52" t="s">
        <v>185</v>
      </c>
      <c r="H5" s="52" t="s">
        <v>185</v>
      </c>
      <c r="I5" s="52" t="s">
        <v>185</v>
      </c>
      <c r="J5" s="52" t="s">
        <v>185</v>
      </c>
      <c r="K5" s="52" t="s">
        <v>188</v>
      </c>
      <c r="L5" s="53" t="s">
        <v>189</v>
      </c>
      <c r="M5" s="54" t="s">
        <v>190</v>
      </c>
      <c r="N5" s="52" t="s">
        <v>191</v>
      </c>
      <c r="O5" s="54" t="s">
        <v>191</v>
      </c>
      <c r="P5" s="51" t="s">
        <v>193</v>
      </c>
      <c r="Q5" s="51" t="s">
        <v>195</v>
      </c>
      <c r="R5" s="52" t="s">
        <v>197</v>
      </c>
      <c r="S5" s="52" t="s">
        <v>197</v>
      </c>
      <c r="T5" s="51" t="s">
        <v>200</v>
      </c>
      <c r="U5" s="51" t="s">
        <v>201</v>
      </c>
      <c r="V5" s="52" t="s">
        <v>203</v>
      </c>
      <c r="W5" s="54" t="s">
        <v>205</v>
      </c>
    </row>
    <row r="6" spans="1:23" s="24" customFormat="1" ht="112.5" customHeight="1" x14ac:dyDescent="0.2">
      <c r="A6" s="93" t="s">
        <v>2</v>
      </c>
      <c r="B6" s="94"/>
      <c r="C6" s="94"/>
      <c r="D6" s="95"/>
      <c r="E6" s="55" t="s">
        <v>5</v>
      </c>
      <c r="F6" s="55" t="s">
        <v>5</v>
      </c>
      <c r="G6" s="55" t="s">
        <v>5</v>
      </c>
      <c r="H6" s="55" t="s">
        <v>5</v>
      </c>
      <c r="I6" s="55" t="s">
        <v>5</v>
      </c>
      <c r="J6" s="55" t="s">
        <v>5</v>
      </c>
      <c r="K6" s="51" t="s">
        <v>7</v>
      </c>
      <c r="L6" s="51" t="s">
        <v>9</v>
      </c>
      <c r="M6" s="51" t="s">
        <v>11</v>
      </c>
      <c r="N6" s="55" t="s">
        <v>14</v>
      </c>
      <c r="O6" s="55" t="s">
        <v>14</v>
      </c>
      <c r="P6" s="51" t="s">
        <v>18</v>
      </c>
      <c r="Q6" s="51" t="s">
        <v>21</v>
      </c>
      <c r="R6" s="55" t="s">
        <v>24</v>
      </c>
      <c r="S6" s="55" t="s">
        <v>24</v>
      </c>
      <c r="T6" s="51" t="s">
        <v>27</v>
      </c>
      <c r="U6" s="51" t="s">
        <v>30</v>
      </c>
      <c r="V6" s="51" t="s">
        <v>33</v>
      </c>
      <c r="W6" s="51" t="s">
        <v>35</v>
      </c>
    </row>
    <row r="7" spans="1:23" s="24" customFormat="1" ht="33.75" x14ac:dyDescent="0.2">
      <c r="A7" s="94" t="s">
        <v>168</v>
      </c>
      <c r="B7" s="94"/>
      <c r="C7" s="94"/>
      <c r="D7" s="95"/>
      <c r="E7" s="51" t="s">
        <v>156</v>
      </c>
      <c r="F7" s="51" t="s">
        <v>159</v>
      </c>
      <c r="G7" s="51" t="s">
        <v>152</v>
      </c>
      <c r="H7" s="51" t="s">
        <v>153</v>
      </c>
      <c r="I7" s="51" t="s">
        <v>154</v>
      </c>
      <c r="J7" s="51" t="s">
        <v>155</v>
      </c>
      <c r="K7" s="51" t="s">
        <v>8</v>
      </c>
      <c r="L7" s="51" t="s">
        <v>10</v>
      </c>
      <c r="M7" s="51" t="s">
        <v>12</v>
      </c>
      <c r="N7" s="51" t="s">
        <v>15</v>
      </c>
      <c r="O7" s="51" t="s">
        <v>16</v>
      </c>
      <c r="P7" s="51" t="s">
        <v>19</v>
      </c>
      <c r="Q7" s="51" t="s">
        <v>22</v>
      </c>
      <c r="R7" s="51" t="s">
        <v>25</v>
      </c>
      <c r="S7" s="51" t="s">
        <v>145</v>
      </c>
      <c r="T7" s="51" t="s">
        <v>28</v>
      </c>
      <c r="U7" s="51" t="s">
        <v>31</v>
      </c>
      <c r="V7" s="51" t="s">
        <v>34</v>
      </c>
      <c r="W7" s="51" t="s">
        <v>36</v>
      </c>
    </row>
    <row r="8" spans="1:23" s="24" customFormat="1" ht="22.5" x14ac:dyDescent="0.2">
      <c r="A8" s="94" t="s">
        <v>176</v>
      </c>
      <c r="B8" s="94"/>
      <c r="C8" s="94"/>
      <c r="D8" s="95"/>
      <c r="E8" s="51">
        <v>44.4</v>
      </c>
      <c r="F8" s="51">
        <v>22.3</v>
      </c>
      <c r="G8" s="51">
        <v>0.71</v>
      </c>
      <c r="H8" s="51">
        <v>0.12</v>
      </c>
      <c r="I8" s="51">
        <v>0.57999999999999996</v>
      </c>
      <c r="J8" s="51">
        <v>13.75</v>
      </c>
      <c r="K8" s="51">
        <v>20.8</v>
      </c>
      <c r="L8" s="51">
        <v>27.1</v>
      </c>
      <c r="M8" s="51" t="s">
        <v>228</v>
      </c>
      <c r="N8" s="51" t="s">
        <v>228</v>
      </c>
      <c r="O8" s="51" t="s">
        <v>228</v>
      </c>
      <c r="P8" s="51">
        <v>0</v>
      </c>
      <c r="Q8" s="51" t="s">
        <v>228</v>
      </c>
      <c r="R8" s="51" t="s">
        <v>228</v>
      </c>
      <c r="S8" s="51" t="s">
        <v>228</v>
      </c>
      <c r="T8" s="51" t="s">
        <v>228</v>
      </c>
      <c r="U8" s="51">
        <v>65.150000000000006</v>
      </c>
      <c r="V8" s="51">
        <v>5.75</v>
      </c>
      <c r="W8" s="51">
        <v>50.25</v>
      </c>
    </row>
    <row r="9" spans="1:23" s="24" customFormat="1" x14ac:dyDescent="0.2">
      <c r="A9" s="96" t="s">
        <v>169</v>
      </c>
      <c r="B9" s="96"/>
      <c r="C9" s="96"/>
      <c r="D9" s="62" t="s">
        <v>170</v>
      </c>
      <c r="E9" s="51">
        <v>2167394.1320000002</v>
      </c>
      <c r="F9" s="51">
        <v>2169500.9410000001</v>
      </c>
      <c r="G9" s="51">
        <v>2170487.8280000002</v>
      </c>
      <c r="H9" s="51">
        <v>2171000.7570000002</v>
      </c>
      <c r="I9" s="51">
        <v>2170807.517</v>
      </c>
      <c r="J9" s="51">
        <v>2166544.3339999998</v>
      </c>
      <c r="K9" s="51">
        <v>2181437.997</v>
      </c>
      <c r="L9" s="51">
        <v>2179766.5350000001</v>
      </c>
      <c r="M9" s="51">
        <v>2179463.0499999998</v>
      </c>
      <c r="N9" s="51">
        <v>2172227.145</v>
      </c>
      <c r="O9" s="51">
        <v>2172675.0359999998</v>
      </c>
      <c r="P9" s="51">
        <v>2166885.8790000002</v>
      </c>
      <c r="Q9" s="51">
        <v>2164921.1430000002</v>
      </c>
      <c r="R9" s="51">
        <v>2176852.4350000001</v>
      </c>
      <c r="S9" s="51">
        <v>2176126.625</v>
      </c>
      <c r="T9" s="51">
        <v>2175775.98</v>
      </c>
      <c r="U9" s="51">
        <v>2190612.983</v>
      </c>
      <c r="V9" s="51">
        <v>2182463.986</v>
      </c>
      <c r="W9" s="51">
        <v>2181039.2009999999</v>
      </c>
    </row>
    <row r="10" spans="1:23" s="24" customFormat="1" x14ac:dyDescent="0.2">
      <c r="A10" s="97"/>
      <c r="B10" s="97"/>
      <c r="C10" s="97"/>
      <c r="D10" s="62" t="s">
        <v>171</v>
      </c>
      <c r="E10" s="51">
        <v>4960519.1960000005</v>
      </c>
      <c r="F10" s="51">
        <v>4961074.9689999996</v>
      </c>
      <c r="G10" s="51">
        <v>4960945.4620000003</v>
      </c>
      <c r="H10" s="51">
        <v>4960379.8899999997</v>
      </c>
      <c r="I10" s="51">
        <v>4960161.4179999996</v>
      </c>
      <c r="J10" s="51">
        <v>4959814.3689999999</v>
      </c>
      <c r="K10" s="51">
        <v>4963430.4179999996</v>
      </c>
      <c r="L10" s="51">
        <v>4961098.6220000004</v>
      </c>
      <c r="M10" s="51">
        <v>4960461.91</v>
      </c>
      <c r="N10" s="51">
        <v>4968564.1390000004</v>
      </c>
      <c r="O10" s="51">
        <v>4969065.6310000001</v>
      </c>
      <c r="P10" s="51">
        <v>4953829.4129999997</v>
      </c>
      <c r="Q10" s="51">
        <v>4964266.9950000001</v>
      </c>
      <c r="R10" s="51">
        <v>4958147.8080000002</v>
      </c>
      <c r="S10" s="51">
        <v>4960432.2010000004</v>
      </c>
      <c r="T10" s="51">
        <v>4967280.4249999998</v>
      </c>
      <c r="U10" s="51">
        <v>4984673.9759999998</v>
      </c>
      <c r="V10" s="51">
        <v>4984017.0860000001</v>
      </c>
      <c r="W10" s="51">
        <v>4976043.517</v>
      </c>
    </row>
    <row r="11" spans="1:23" s="63" customFormat="1" x14ac:dyDescent="0.2">
      <c r="A11" s="96" t="s">
        <v>229</v>
      </c>
      <c r="B11" s="96"/>
      <c r="C11" s="96"/>
      <c r="D11" s="62" t="s">
        <v>230</v>
      </c>
      <c r="E11" s="64" t="s">
        <v>231</v>
      </c>
      <c r="F11" s="64" t="s">
        <v>232</v>
      </c>
      <c r="G11" s="64" t="s">
        <v>233</v>
      </c>
      <c r="H11" s="64" t="s">
        <v>234</v>
      </c>
      <c r="I11" s="64" t="s">
        <v>235</v>
      </c>
      <c r="J11" s="64" t="s">
        <v>236</v>
      </c>
      <c r="K11" s="64" t="s">
        <v>237</v>
      </c>
      <c r="L11" s="64" t="s">
        <v>238</v>
      </c>
      <c r="M11" s="64" t="s">
        <v>239</v>
      </c>
      <c r="N11" s="64" t="s">
        <v>240</v>
      </c>
      <c r="O11" s="64" t="s">
        <v>241</v>
      </c>
      <c r="P11" s="64" t="s">
        <v>242</v>
      </c>
      <c r="Q11" s="64" t="s">
        <v>243</v>
      </c>
      <c r="R11" s="64" t="s">
        <v>244</v>
      </c>
      <c r="S11" s="64" t="s">
        <v>245</v>
      </c>
      <c r="T11" s="64" t="s">
        <v>246</v>
      </c>
      <c r="U11" s="64" t="s">
        <v>247</v>
      </c>
      <c r="V11" s="64" t="s">
        <v>248</v>
      </c>
      <c r="W11" s="64" t="s">
        <v>249</v>
      </c>
    </row>
    <row r="12" spans="1:23" s="63" customFormat="1" ht="12" customHeight="1" x14ac:dyDescent="0.2">
      <c r="A12" s="97"/>
      <c r="B12" s="97"/>
      <c r="C12" s="97"/>
      <c r="D12" s="62" t="s">
        <v>250</v>
      </c>
      <c r="E12" s="65" t="s">
        <v>251</v>
      </c>
      <c r="F12" s="65" t="s">
        <v>252</v>
      </c>
      <c r="G12" s="65" t="s">
        <v>253</v>
      </c>
      <c r="H12" s="65" t="s">
        <v>254</v>
      </c>
      <c r="I12" s="65" t="s">
        <v>255</v>
      </c>
      <c r="J12" s="65" t="s">
        <v>256</v>
      </c>
      <c r="K12" s="65" t="s">
        <v>257</v>
      </c>
      <c r="L12" s="65" t="s">
        <v>258</v>
      </c>
      <c r="M12" s="65" t="s">
        <v>259</v>
      </c>
      <c r="N12" s="65" t="s">
        <v>260</v>
      </c>
      <c r="O12" s="65" t="s">
        <v>261</v>
      </c>
      <c r="P12" s="65" t="s">
        <v>262</v>
      </c>
      <c r="Q12" s="65" t="s">
        <v>263</v>
      </c>
      <c r="R12" s="65" t="s">
        <v>264</v>
      </c>
      <c r="S12" s="65" t="s">
        <v>265</v>
      </c>
      <c r="T12" s="65" t="s">
        <v>266</v>
      </c>
      <c r="U12" s="65" t="s">
        <v>267</v>
      </c>
      <c r="V12" s="65" t="s">
        <v>268</v>
      </c>
      <c r="W12" s="65" t="s">
        <v>269</v>
      </c>
    </row>
    <row r="13" spans="1:23" s="24" customFormat="1" ht="22.5" x14ac:dyDescent="0.2">
      <c r="A13" s="93" t="s">
        <v>173</v>
      </c>
      <c r="B13" s="94"/>
      <c r="C13" s="94"/>
      <c r="D13" s="95"/>
      <c r="E13" s="51" t="s">
        <v>206</v>
      </c>
      <c r="F13" s="51" t="s">
        <v>206</v>
      </c>
      <c r="G13" s="51" t="s">
        <v>206</v>
      </c>
      <c r="H13" s="51" t="s">
        <v>206</v>
      </c>
      <c r="I13" s="51" t="s">
        <v>206</v>
      </c>
      <c r="J13" s="51" t="s">
        <v>206</v>
      </c>
      <c r="K13" s="51" t="s">
        <v>207</v>
      </c>
      <c r="L13" s="51" t="s">
        <v>207</v>
      </c>
      <c r="M13" s="51" t="s">
        <v>207</v>
      </c>
      <c r="N13" s="51" t="s">
        <v>206</v>
      </c>
      <c r="O13" s="51" t="s">
        <v>206</v>
      </c>
      <c r="P13" s="51" t="s">
        <v>207</v>
      </c>
      <c r="Q13" s="51" t="s">
        <v>207</v>
      </c>
      <c r="R13" s="51" t="s">
        <v>208</v>
      </c>
      <c r="S13" s="51" t="s">
        <v>206</v>
      </c>
      <c r="T13" s="51" t="s">
        <v>206</v>
      </c>
      <c r="U13" s="51" t="s">
        <v>207</v>
      </c>
      <c r="V13" s="51" t="s">
        <v>209</v>
      </c>
      <c r="W13" s="51" t="s">
        <v>210</v>
      </c>
    </row>
    <row r="14" spans="1:23" s="24" customFormat="1" x14ac:dyDescent="0.2">
      <c r="A14" s="94" t="s">
        <v>172</v>
      </c>
      <c r="B14" s="94"/>
      <c r="C14" s="94"/>
      <c r="D14" s="95"/>
      <c r="E14" s="56">
        <v>214332</v>
      </c>
      <c r="F14" s="56">
        <v>214379</v>
      </c>
      <c r="G14" s="56">
        <v>218759</v>
      </c>
      <c r="H14" s="56">
        <v>218757</v>
      </c>
      <c r="I14" s="56">
        <v>218756</v>
      </c>
      <c r="J14" s="56">
        <v>218716</v>
      </c>
      <c r="K14" s="56">
        <v>212156</v>
      </c>
      <c r="L14" s="56">
        <v>212157</v>
      </c>
      <c r="M14" s="56">
        <v>212514</v>
      </c>
      <c r="N14" s="56">
        <v>212227</v>
      </c>
      <c r="O14" s="56">
        <v>212226</v>
      </c>
      <c r="P14" s="56">
        <v>214267</v>
      </c>
      <c r="Q14" s="56">
        <v>212248</v>
      </c>
      <c r="R14" s="56">
        <v>212247</v>
      </c>
      <c r="S14" s="51">
        <v>212246</v>
      </c>
      <c r="T14" s="56">
        <v>212513</v>
      </c>
      <c r="U14" s="56">
        <v>212543</v>
      </c>
      <c r="V14" s="56">
        <v>212447</v>
      </c>
      <c r="W14" s="56">
        <v>212446</v>
      </c>
    </row>
    <row r="15" spans="1:23" s="24" customFormat="1" ht="33.75" x14ac:dyDescent="0.2">
      <c r="A15" s="11" t="s">
        <v>180</v>
      </c>
      <c r="B15" s="11" t="s">
        <v>158</v>
      </c>
      <c r="C15" s="11" t="s">
        <v>157</v>
      </c>
      <c r="D15" s="22" t="s">
        <v>177</v>
      </c>
      <c r="E15" s="11" t="s">
        <v>156</v>
      </c>
      <c r="F15" s="11" t="s">
        <v>159</v>
      </c>
      <c r="G15" s="11" t="s">
        <v>152</v>
      </c>
      <c r="H15" s="11" t="s">
        <v>153</v>
      </c>
      <c r="I15" s="11" t="s">
        <v>154</v>
      </c>
      <c r="J15" s="11" t="s">
        <v>155</v>
      </c>
      <c r="K15" s="11" t="s">
        <v>8</v>
      </c>
      <c r="L15" s="11" t="s">
        <v>10</v>
      </c>
      <c r="M15" s="11" t="s">
        <v>12</v>
      </c>
      <c r="N15" s="11" t="s">
        <v>15</v>
      </c>
      <c r="O15" s="11" t="s">
        <v>16</v>
      </c>
      <c r="P15" s="11" t="s">
        <v>19</v>
      </c>
      <c r="Q15" s="11" t="s">
        <v>22</v>
      </c>
      <c r="R15" s="11" t="s">
        <v>25</v>
      </c>
      <c r="S15" s="11" t="s">
        <v>145</v>
      </c>
      <c r="T15" s="11" t="s">
        <v>28</v>
      </c>
      <c r="U15" s="11" t="s">
        <v>31</v>
      </c>
      <c r="V15" s="11" t="s">
        <v>34</v>
      </c>
      <c r="W15" s="11" t="s">
        <v>36</v>
      </c>
    </row>
    <row r="16" spans="1:23" x14ac:dyDescent="0.2">
      <c r="A16" s="7" t="s">
        <v>58</v>
      </c>
      <c r="B16" s="6" t="s">
        <v>59</v>
      </c>
      <c r="C16" s="5" t="s">
        <v>60</v>
      </c>
      <c r="D16" s="6" t="s">
        <v>163</v>
      </c>
      <c r="E16" s="1" t="s">
        <v>148</v>
      </c>
      <c r="F16" s="1">
        <v>8</v>
      </c>
      <c r="G16" s="1">
        <v>6</v>
      </c>
      <c r="H16" s="1">
        <v>8</v>
      </c>
      <c r="I16" s="1">
        <v>6</v>
      </c>
      <c r="J16" s="1" t="s">
        <v>148</v>
      </c>
      <c r="K16" s="1">
        <v>131</v>
      </c>
      <c r="L16" s="1">
        <v>76</v>
      </c>
      <c r="M16" s="1">
        <v>66</v>
      </c>
      <c r="N16" s="2">
        <v>7</v>
      </c>
      <c r="O16" s="2" t="s">
        <v>148</v>
      </c>
      <c r="P16" s="2">
        <v>51</v>
      </c>
      <c r="Q16" s="2">
        <v>151</v>
      </c>
      <c r="R16" s="2">
        <v>63</v>
      </c>
      <c r="S16" s="2">
        <v>139</v>
      </c>
      <c r="T16" s="2">
        <v>8</v>
      </c>
      <c r="U16" s="2">
        <v>6</v>
      </c>
      <c r="V16" s="2">
        <v>57</v>
      </c>
      <c r="W16" s="2">
        <v>203</v>
      </c>
    </row>
    <row r="17" spans="1:23" x14ac:dyDescent="0.2">
      <c r="A17" s="7" t="s">
        <v>61</v>
      </c>
      <c r="B17" s="6" t="s">
        <v>59</v>
      </c>
      <c r="C17" s="5" t="s">
        <v>60</v>
      </c>
      <c r="D17" s="6" t="s">
        <v>163</v>
      </c>
      <c r="E17" s="1" t="s">
        <v>148</v>
      </c>
      <c r="F17" s="1">
        <v>8</v>
      </c>
      <c r="G17" s="1">
        <v>6</v>
      </c>
      <c r="H17" s="1">
        <v>8</v>
      </c>
      <c r="I17" s="1">
        <v>6</v>
      </c>
      <c r="J17" s="1" t="s">
        <v>148</v>
      </c>
      <c r="K17" s="1">
        <v>131</v>
      </c>
      <c r="L17" s="1">
        <v>76</v>
      </c>
      <c r="M17" s="1">
        <v>66</v>
      </c>
      <c r="N17" s="2">
        <v>7</v>
      </c>
      <c r="O17" s="2" t="s">
        <v>148</v>
      </c>
      <c r="P17" s="2">
        <v>51</v>
      </c>
      <c r="Q17" s="2">
        <v>151</v>
      </c>
      <c r="R17" s="2">
        <v>63</v>
      </c>
      <c r="S17" s="2">
        <v>139</v>
      </c>
      <c r="T17" s="2">
        <v>8</v>
      </c>
      <c r="U17" s="2">
        <v>6</v>
      </c>
      <c r="V17" s="2">
        <v>57</v>
      </c>
      <c r="W17" s="2">
        <v>203</v>
      </c>
    </row>
    <row r="18" spans="1:23" x14ac:dyDescent="0.2">
      <c r="A18" s="7" t="s">
        <v>62</v>
      </c>
      <c r="B18" s="6" t="s">
        <v>63</v>
      </c>
      <c r="C18" s="5" t="s">
        <v>64</v>
      </c>
      <c r="D18" s="6" t="s">
        <v>163</v>
      </c>
      <c r="E18" s="1">
        <v>1.5</v>
      </c>
      <c r="F18" s="1">
        <v>2.4</v>
      </c>
      <c r="G18" s="1">
        <v>2.8</v>
      </c>
      <c r="H18" s="1">
        <v>2</v>
      </c>
      <c r="I18" s="1">
        <v>1.6</v>
      </c>
      <c r="J18" s="1">
        <v>2.4</v>
      </c>
      <c r="K18" s="1">
        <v>22.4</v>
      </c>
      <c r="L18" s="1">
        <v>21.3</v>
      </c>
      <c r="M18" s="1">
        <v>12.7</v>
      </c>
      <c r="N18" s="2">
        <v>0.6</v>
      </c>
      <c r="O18" s="2">
        <v>0.3</v>
      </c>
      <c r="P18" s="2">
        <v>2.7</v>
      </c>
      <c r="Q18" s="2">
        <v>1.2</v>
      </c>
      <c r="R18" s="2">
        <v>10</v>
      </c>
      <c r="S18" s="2">
        <v>12.5</v>
      </c>
      <c r="T18" s="2">
        <v>3.4</v>
      </c>
      <c r="U18" s="2">
        <v>2.5</v>
      </c>
      <c r="V18" s="2">
        <v>13.8</v>
      </c>
      <c r="W18" s="2">
        <v>48.2</v>
      </c>
    </row>
    <row r="19" spans="1:23" x14ac:dyDescent="0.2">
      <c r="A19" s="9" t="s">
        <v>65</v>
      </c>
      <c r="B19" s="6" t="s">
        <v>59</v>
      </c>
      <c r="C19" s="5" t="s">
        <v>60</v>
      </c>
      <c r="D19" s="6" t="s">
        <v>163</v>
      </c>
      <c r="E19" s="1" t="s">
        <v>66</v>
      </c>
      <c r="F19" s="1" t="s">
        <v>66</v>
      </c>
      <c r="G19" s="1" t="s">
        <v>66</v>
      </c>
      <c r="H19" s="1" t="s">
        <v>66</v>
      </c>
      <c r="I19" s="1" t="s">
        <v>66</v>
      </c>
      <c r="J19" s="1" t="s">
        <v>66</v>
      </c>
      <c r="K19" s="1" t="s">
        <v>66</v>
      </c>
      <c r="L19" s="1" t="s">
        <v>66</v>
      </c>
      <c r="M19" s="1" t="s">
        <v>66</v>
      </c>
      <c r="N19" s="2" t="s">
        <v>66</v>
      </c>
      <c r="O19" s="2" t="s">
        <v>66</v>
      </c>
      <c r="P19" s="2" t="s">
        <v>66</v>
      </c>
      <c r="Q19" s="2" t="s">
        <v>66</v>
      </c>
      <c r="R19" s="2" t="s">
        <v>66</v>
      </c>
      <c r="S19" s="2" t="s">
        <v>66</v>
      </c>
      <c r="T19" s="2" t="s">
        <v>66</v>
      </c>
      <c r="U19" s="2" t="s">
        <v>66</v>
      </c>
      <c r="V19" s="2" t="s">
        <v>66</v>
      </c>
      <c r="W19" s="2" t="s">
        <v>66</v>
      </c>
    </row>
    <row r="20" spans="1:23" x14ac:dyDescent="0.2">
      <c r="A20" s="9" t="s">
        <v>67</v>
      </c>
      <c r="B20" s="6" t="s">
        <v>68</v>
      </c>
      <c r="C20" s="5" t="s">
        <v>69</v>
      </c>
      <c r="D20" s="6">
        <v>250</v>
      </c>
      <c r="E20" s="1" t="s">
        <v>70</v>
      </c>
      <c r="F20" s="1" t="s">
        <v>70</v>
      </c>
      <c r="G20" s="1" t="s">
        <v>70</v>
      </c>
      <c r="H20" s="1" t="s">
        <v>70</v>
      </c>
      <c r="I20" s="1" t="s">
        <v>70</v>
      </c>
      <c r="J20" s="1" t="s">
        <v>70</v>
      </c>
      <c r="K20" s="1" t="s">
        <v>70</v>
      </c>
      <c r="L20" s="1" t="s">
        <v>70</v>
      </c>
      <c r="M20" s="1" t="s">
        <v>70</v>
      </c>
      <c r="N20" s="2" t="s">
        <v>70</v>
      </c>
      <c r="O20" s="2" t="s">
        <v>70</v>
      </c>
      <c r="P20" s="2" t="s">
        <v>70</v>
      </c>
      <c r="Q20" s="2" t="s">
        <v>70</v>
      </c>
      <c r="R20" s="2">
        <v>4.2</v>
      </c>
      <c r="S20" s="2" t="s">
        <v>70</v>
      </c>
      <c r="T20" s="2" t="s">
        <v>70</v>
      </c>
      <c r="U20" s="2">
        <v>5.3</v>
      </c>
      <c r="V20" s="2" t="s">
        <v>70</v>
      </c>
      <c r="W20" s="2" t="s">
        <v>70</v>
      </c>
    </row>
    <row r="21" spans="1:23" x14ac:dyDescent="0.2">
      <c r="A21" s="9" t="s">
        <v>71</v>
      </c>
      <c r="B21" s="6" t="s">
        <v>72</v>
      </c>
      <c r="C21" s="5" t="s">
        <v>73</v>
      </c>
      <c r="D21" s="6">
        <v>1000</v>
      </c>
      <c r="E21" s="1" t="s">
        <v>293</v>
      </c>
      <c r="F21" s="1" t="s">
        <v>294</v>
      </c>
      <c r="G21" s="1">
        <v>5.2</v>
      </c>
      <c r="H21" s="1">
        <v>6.3</v>
      </c>
      <c r="I21" s="1" t="s">
        <v>84</v>
      </c>
      <c r="J21" s="1" t="s">
        <v>295</v>
      </c>
      <c r="K21" s="1">
        <v>5</v>
      </c>
      <c r="L21" s="1">
        <v>6</v>
      </c>
      <c r="M21" s="1">
        <v>25.9</v>
      </c>
      <c r="N21" s="2">
        <v>110.6</v>
      </c>
      <c r="O21" s="2">
        <v>22.8</v>
      </c>
      <c r="P21" s="2">
        <v>12.1</v>
      </c>
      <c r="Q21" s="2">
        <v>53</v>
      </c>
      <c r="R21" s="2" t="s">
        <v>296</v>
      </c>
      <c r="S21" s="2">
        <v>135.5</v>
      </c>
      <c r="T21" s="2" t="s">
        <v>146</v>
      </c>
      <c r="U21" s="2">
        <v>25.3</v>
      </c>
      <c r="V21" s="2" t="s">
        <v>297</v>
      </c>
      <c r="W21" s="2">
        <v>7.2</v>
      </c>
    </row>
    <row r="22" spans="1:23" x14ac:dyDescent="0.2">
      <c r="A22" s="9" t="s">
        <v>74</v>
      </c>
      <c r="B22" s="6" t="s">
        <v>63</v>
      </c>
      <c r="C22" s="6" t="s">
        <v>75</v>
      </c>
      <c r="D22" s="5">
        <v>0.05</v>
      </c>
      <c r="E22" s="2" t="s">
        <v>76</v>
      </c>
      <c r="F22" s="2" t="s">
        <v>76</v>
      </c>
      <c r="G22" s="2" t="s">
        <v>76</v>
      </c>
      <c r="H22" s="2"/>
      <c r="I22" s="2" t="s">
        <v>76</v>
      </c>
      <c r="J22" s="2"/>
      <c r="K22" s="26"/>
      <c r="L22" s="26"/>
      <c r="M22" s="26"/>
      <c r="N22" s="2"/>
      <c r="O22" s="2"/>
      <c r="P22" s="2" t="s">
        <v>76</v>
      </c>
      <c r="Q22" s="26"/>
      <c r="R22" s="26"/>
      <c r="S22" s="26"/>
      <c r="T22" s="2"/>
      <c r="U22" s="4"/>
      <c r="V22" s="4"/>
      <c r="W22" s="4" t="s">
        <v>76</v>
      </c>
    </row>
    <row r="23" spans="1:23" x14ac:dyDescent="0.2">
      <c r="A23" s="9" t="s">
        <v>77</v>
      </c>
      <c r="B23" s="6" t="s">
        <v>78</v>
      </c>
      <c r="C23" s="5" t="s">
        <v>79</v>
      </c>
      <c r="D23" s="6" t="s">
        <v>149</v>
      </c>
      <c r="E23" s="10">
        <v>12</v>
      </c>
      <c r="F23" s="10">
        <v>10</v>
      </c>
      <c r="G23" s="10">
        <v>7</v>
      </c>
      <c r="H23" s="1" t="s">
        <v>66</v>
      </c>
      <c r="I23" s="10">
        <v>6</v>
      </c>
      <c r="J23" s="10">
        <v>9</v>
      </c>
      <c r="K23" s="1" t="s">
        <v>66</v>
      </c>
      <c r="L23" s="1" t="s">
        <v>66</v>
      </c>
      <c r="M23" s="10">
        <v>16</v>
      </c>
      <c r="N23" s="2" t="s">
        <v>66</v>
      </c>
      <c r="O23" s="2" t="s">
        <v>66</v>
      </c>
      <c r="P23" s="10">
        <v>9</v>
      </c>
      <c r="Q23" s="2" t="s">
        <v>66</v>
      </c>
      <c r="R23" s="2" t="s">
        <v>66</v>
      </c>
      <c r="S23" s="2" t="s">
        <v>66</v>
      </c>
      <c r="T23" s="10">
        <v>16</v>
      </c>
      <c r="U23" s="2" t="s">
        <v>66</v>
      </c>
      <c r="V23" s="10">
        <v>17</v>
      </c>
      <c r="W23" s="2" t="s">
        <v>66</v>
      </c>
    </row>
    <row r="24" spans="1:23" x14ac:dyDescent="0.2">
      <c r="A24" s="9" t="s">
        <v>80</v>
      </c>
      <c r="B24" s="6" t="s">
        <v>59</v>
      </c>
      <c r="C24" s="5" t="s">
        <v>60</v>
      </c>
      <c r="D24" s="6" t="s">
        <v>163</v>
      </c>
      <c r="E24" s="1" t="s">
        <v>149</v>
      </c>
      <c r="F24" s="1">
        <v>6</v>
      </c>
      <c r="G24" s="1">
        <v>7</v>
      </c>
      <c r="H24" s="1">
        <v>5</v>
      </c>
      <c r="I24" s="1">
        <v>4</v>
      </c>
      <c r="J24" s="1">
        <v>6</v>
      </c>
      <c r="K24" s="1">
        <v>74</v>
      </c>
      <c r="L24" s="1">
        <v>70</v>
      </c>
      <c r="M24" s="1">
        <v>39</v>
      </c>
      <c r="N24" s="2">
        <v>5</v>
      </c>
      <c r="O24" s="2" t="s">
        <v>149</v>
      </c>
      <c r="P24" s="2">
        <v>12</v>
      </c>
      <c r="Q24" s="2">
        <v>17</v>
      </c>
      <c r="R24" s="2">
        <v>41</v>
      </c>
      <c r="S24" s="2">
        <v>53</v>
      </c>
      <c r="T24" s="2">
        <v>8</v>
      </c>
      <c r="U24" s="2">
        <v>16</v>
      </c>
      <c r="V24" s="2">
        <v>36</v>
      </c>
      <c r="W24" s="2">
        <v>125</v>
      </c>
    </row>
    <row r="25" spans="1:23" x14ac:dyDescent="0.2">
      <c r="A25" s="9" t="s">
        <v>81</v>
      </c>
      <c r="B25" s="6" t="s">
        <v>59</v>
      </c>
      <c r="C25" s="5" t="s">
        <v>60</v>
      </c>
      <c r="D25" s="6">
        <v>300</v>
      </c>
      <c r="E25" s="1">
        <v>10</v>
      </c>
      <c r="F25" s="1">
        <v>10</v>
      </c>
      <c r="G25" s="1">
        <v>10</v>
      </c>
      <c r="H25" s="1">
        <v>8</v>
      </c>
      <c r="I25" s="1">
        <v>7</v>
      </c>
      <c r="J25" s="1">
        <v>12</v>
      </c>
      <c r="K25" s="1">
        <v>85</v>
      </c>
      <c r="L25" s="1">
        <v>80</v>
      </c>
      <c r="M25" s="1">
        <v>49</v>
      </c>
      <c r="N25" s="2">
        <v>6</v>
      </c>
      <c r="O25" s="2">
        <v>4</v>
      </c>
      <c r="P25" s="2">
        <v>18</v>
      </c>
      <c r="Q25" s="2">
        <v>25</v>
      </c>
      <c r="R25" s="2">
        <v>58</v>
      </c>
      <c r="S25" s="2">
        <v>94</v>
      </c>
      <c r="T25" s="2">
        <v>10</v>
      </c>
      <c r="U25" s="2">
        <v>29</v>
      </c>
      <c r="V25" s="2">
        <v>45</v>
      </c>
      <c r="W25" s="2">
        <v>181</v>
      </c>
    </row>
    <row r="26" spans="1:23" x14ac:dyDescent="0.2">
      <c r="A26" s="8" t="s">
        <v>82</v>
      </c>
      <c r="B26" s="6" t="s">
        <v>83</v>
      </c>
      <c r="C26" s="5" t="s">
        <v>73</v>
      </c>
      <c r="D26" s="6" t="s">
        <v>163</v>
      </c>
      <c r="E26" s="10" t="s">
        <v>298</v>
      </c>
      <c r="F26" s="10" t="s">
        <v>299</v>
      </c>
      <c r="G26" s="2" t="s">
        <v>84</v>
      </c>
      <c r="H26" s="2" t="s">
        <v>84</v>
      </c>
      <c r="I26" s="2" t="s">
        <v>84</v>
      </c>
      <c r="J26" s="10" t="s">
        <v>300</v>
      </c>
      <c r="K26" s="1" t="s">
        <v>84</v>
      </c>
      <c r="L26" s="1" t="s">
        <v>84</v>
      </c>
      <c r="M26" s="1" t="s">
        <v>84</v>
      </c>
      <c r="N26" s="2">
        <v>24.3</v>
      </c>
      <c r="O26" s="2">
        <v>8.1</v>
      </c>
      <c r="P26" s="2">
        <v>2</v>
      </c>
      <c r="Q26" s="2">
        <v>10.9</v>
      </c>
      <c r="R26" s="2" t="s">
        <v>301</v>
      </c>
      <c r="S26" s="2">
        <v>12.2</v>
      </c>
      <c r="T26" s="2" t="s">
        <v>84</v>
      </c>
      <c r="U26" s="2" t="s">
        <v>84</v>
      </c>
      <c r="V26" s="2">
        <v>1</v>
      </c>
      <c r="W26" s="2" t="s">
        <v>84</v>
      </c>
    </row>
    <row r="27" spans="1:23" x14ac:dyDescent="0.2">
      <c r="A27" s="7" t="s">
        <v>85</v>
      </c>
      <c r="B27" s="6" t="s">
        <v>86</v>
      </c>
      <c r="C27" s="5" t="s">
        <v>87</v>
      </c>
      <c r="D27" s="6" t="s">
        <v>163</v>
      </c>
      <c r="E27" s="1" t="s">
        <v>88</v>
      </c>
      <c r="F27" s="1" t="s">
        <v>88</v>
      </c>
      <c r="G27" s="1" t="s">
        <v>88</v>
      </c>
      <c r="H27" s="1" t="s">
        <v>88</v>
      </c>
      <c r="I27" s="1" t="s">
        <v>88</v>
      </c>
      <c r="J27" s="1" t="s">
        <v>88</v>
      </c>
      <c r="K27" s="1" t="s">
        <v>88</v>
      </c>
      <c r="L27" s="1" t="s">
        <v>88</v>
      </c>
      <c r="M27" s="1" t="s">
        <v>88</v>
      </c>
      <c r="N27" s="2">
        <v>0.02</v>
      </c>
      <c r="O27" s="2">
        <v>1.2E-2</v>
      </c>
      <c r="P27" s="2" t="s">
        <v>88</v>
      </c>
      <c r="Q27" s="2" t="s">
        <v>88</v>
      </c>
      <c r="R27" s="2" t="s">
        <v>88</v>
      </c>
      <c r="S27" s="2" t="s">
        <v>88</v>
      </c>
      <c r="T27" s="2" t="s">
        <v>88</v>
      </c>
      <c r="U27" s="2">
        <v>6.0000000000000001E-3</v>
      </c>
      <c r="V27" s="2" t="s">
        <v>88</v>
      </c>
      <c r="W27" s="2" t="s">
        <v>88</v>
      </c>
    </row>
    <row r="28" spans="1:23" x14ac:dyDescent="0.2">
      <c r="A28" s="7" t="s">
        <v>89</v>
      </c>
      <c r="B28" s="6" t="s">
        <v>90</v>
      </c>
      <c r="C28" s="5" t="s">
        <v>91</v>
      </c>
      <c r="D28" s="6" t="s">
        <v>163</v>
      </c>
      <c r="E28" s="1" t="s">
        <v>92</v>
      </c>
      <c r="F28" s="1">
        <v>0.03</v>
      </c>
      <c r="G28" s="1">
        <v>0.03</v>
      </c>
      <c r="H28" s="1" t="s">
        <v>92</v>
      </c>
      <c r="I28" s="1" t="s">
        <v>92</v>
      </c>
      <c r="J28" s="1">
        <v>0.03</v>
      </c>
      <c r="K28" s="1" t="s">
        <v>92</v>
      </c>
      <c r="L28" s="1">
        <v>0.56999999999999995</v>
      </c>
      <c r="M28" s="1">
        <v>0.06</v>
      </c>
      <c r="N28" s="2" t="s">
        <v>92</v>
      </c>
      <c r="O28" s="2">
        <v>0.04</v>
      </c>
      <c r="P28" s="2">
        <v>7.0000000000000007E-2</v>
      </c>
      <c r="Q28" s="2">
        <v>0.28000000000000003</v>
      </c>
      <c r="R28" s="2" t="s">
        <v>92</v>
      </c>
      <c r="S28" s="2">
        <v>7.0000000000000007E-2</v>
      </c>
      <c r="T28" s="2" t="s">
        <v>92</v>
      </c>
      <c r="U28" s="2">
        <v>0.08</v>
      </c>
      <c r="V28" s="2">
        <v>0.21</v>
      </c>
      <c r="W28" s="2" t="s">
        <v>92</v>
      </c>
    </row>
    <row r="29" spans="1:23" x14ac:dyDescent="0.2">
      <c r="A29" s="7" t="s">
        <v>93</v>
      </c>
      <c r="B29" s="6" t="s">
        <v>63</v>
      </c>
      <c r="C29" s="5" t="s">
        <v>94</v>
      </c>
      <c r="D29" s="6" t="s">
        <v>163</v>
      </c>
      <c r="E29" s="1">
        <v>0.35</v>
      </c>
      <c r="F29" s="1">
        <v>1.96</v>
      </c>
      <c r="G29" s="1">
        <v>0.4</v>
      </c>
      <c r="H29" s="1">
        <v>2.33</v>
      </c>
      <c r="I29" s="1">
        <v>1.81</v>
      </c>
      <c r="J29" s="1">
        <v>1.81</v>
      </c>
      <c r="K29" s="1">
        <v>0.73</v>
      </c>
      <c r="L29" s="1" t="s">
        <v>147</v>
      </c>
      <c r="M29" s="1">
        <v>3.1</v>
      </c>
      <c r="N29" s="2" t="s">
        <v>147</v>
      </c>
      <c r="O29" s="2" t="s">
        <v>147</v>
      </c>
      <c r="P29" s="2">
        <v>1.76</v>
      </c>
      <c r="Q29" s="2">
        <v>1.06</v>
      </c>
      <c r="R29" s="2">
        <v>5.82</v>
      </c>
      <c r="S29" s="2" t="s">
        <v>147</v>
      </c>
      <c r="T29" s="2">
        <v>0.39</v>
      </c>
      <c r="U29" s="2">
        <v>1.2</v>
      </c>
      <c r="V29" s="2">
        <v>4.8</v>
      </c>
      <c r="W29" s="2">
        <v>0.72</v>
      </c>
    </row>
    <row r="30" spans="1:23" x14ac:dyDescent="0.2">
      <c r="A30" s="7" t="s">
        <v>95</v>
      </c>
      <c r="B30" s="6" t="s">
        <v>96</v>
      </c>
      <c r="C30" s="5" t="s">
        <v>97</v>
      </c>
      <c r="D30" s="6">
        <v>1000</v>
      </c>
      <c r="E30" s="1">
        <v>16.71</v>
      </c>
      <c r="F30" s="1">
        <v>46.4</v>
      </c>
      <c r="G30" s="1">
        <v>26.6</v>
      </c>
      <c r="H30" s="1">
        <v>67.099999999999994</v>
      </c>
      <c r="I30" s="1">
        <v>34</v>
      </c>
      <c r="J30" s="1" t="s">
        <v>302</v>
      </c>
      <c r="K30" s="1">
        <v>263</v>
      </c>
      <c r="L30" s="1">
        <v>198.1</v>
      </c>
      <c r="M30" s="1">
        <v>152.9</v>
      </c>
      <c r="N30" s="2">
        <v>28.4</v>
      </c>
      <c r="O30" s="2">
        <v>17.37</v>
      </c>
      <c r="P30" s="2">
        <v>112.4</v>
      </c>
      <c r="Q30" s="2">
        <v>309</v>
      </c>
      <c r="R30" s="2">
        <v>163.19999999999999</v>
      </c>
      <c r="S30" s="2">
        <v>302</v>
      </c>
      <c r="T30" s="2">
        <v>68.599999999999994</v>
      </c>
      <c r="U30" s="2">
        <v>143.6</v>
      </c>
      <c r="V30" s="2">
        <v>176.3</v>
      </c>
      <c r="W30" s="2">
        <v>435</v>
      </c>
    </row>
    <row r="31" spans="1:23" x14ac:dyDescent="0.2">
      <c r="A31" s="7" t="s">
        <v>98</v>
      </c>
      <c r="B31" s="6" t="s">
        <v>99</v>
      </c>
      <c r="C31" s="5" t="s">
        <v>100</v>
      </c>
      <c r="D31" s="12" t="s">
        <v>178</v>
      </c>
      <c r="E31" s="10">
        <v>4.45</v>
      </c>
      <c r="F31" s="10">
        <v>5.22</v>
      </c>
      <c r="G31" s="10">
        <v>5.25</v>
      </c>
      <c r="H31" s="10">
        <v>3.9</v>
      </c>
      <c r="I31" s="1">
        <v>6.62</v>
      </c>
      <c r="J31" s="10" t="s">
        <v>303</v>
      </c>
      <c r="K31" s="10">
        <v>2.36</v>
      </c>
      <c r="L31" s="10">
        <v>1.36</v>
      </c>
      <c r="M31" s="10">
        <v>2.16</v>
      </c>
      <c r="N31" s="10">
        <v>5.23</v>
      </c>
      <c r="O31" s="10">
        <v>5.28</v>
      </c>
      <c r="P31" s="10">
        <v>2.29</v>
      </c>
      <c r="Q31" s="10">
        <v>1.29</v>
      </c>
      <c r="R31" s="10">
        <v>2.64</v>
      </c>
      <c r="S31" s="10">
        <v>4.1500000000000004</v>
      </c>
      <c r="T31" s="10">
        <v>2.94</v>
      </c>
      <c r="U31" s="10">
        <v>2.21</v>
      </c>
      <c r="V31" s="10">
        <v>1.52</v>
      </c>
      <c r="W31" s="10">
        <v>4.34</v>
      </c>
    </row>
    <row r="32" spans="1:23" x14ac:dyDescent="0.2">
      <c r="A32" s="7" t="s">
        <v>101</v>
      </c>
      <c r="B32" s="6" t="s">
        <v>102</v>
      </c>
      <c r="C32" s="5" t="s">
        <v>103</v>
      </c>
      <c r="D32" s="12" t="s">
        <v>179</v>
      </c>
      <c r="E32" s="10">
        <v>6.17</v>
      </c>
      <c r="F32" s="10">
        <v>5.72</v>
      </c>
      <c r="G32" s="10">
        <v>5.23</v>
      </c>
      <c r="H32" s="10">
        <v>5.82</v>
      </c>
      <c r="I32" s="10">
        <v>6.05</v>
      </c>
      <c r="J32" s="10" t="s">
        <v>304</v>
      </c>
      <c r="K32" s="1">
        <v>7.73</v>
      </c>
      <c r="L32" s="1">
        <v>6.98</v>
      </c>
      <c r="M32" s="1">
        <v>7.03</v>
      </c>
      <c r="N32" s="10">
        <v>6.03</v>
      </c>
      <c r="O32" s="10">
        <v>5.27</v>
      </c>
      <c r="P32" s="2">
        <v>6.85</v>
      </c>
      <c r="Q32" s="2">
        <v>7.42</v>
      </c>
      <c r="R32" s="2">
        <v>6.54</v>
      </c>
      <c r="S32" s="2">
        <v>7.94</v>
      </c>
      <c r="T32" s="10">
        <v>4.43</v>
      </c>
      <c r="U32" s="10">
        <v>4.84</v>
      </c>
      <c r="V32" s="10">
        <v>6</v>
      </c>
      <c r="W32" s="2">
        <v>7.74</v>
      </c>
    </row>
    <row r="33" spans="1:23" x14ac:dyDescent="0.2">
      <c r="A33" s="7" t="s">
        <v>104</v>
      </c>
      <c r="B33" s="6" t="s">
        <v>105</v>
      </c>
      <c r="C33" s="5" t="s">
        <v>106</v>
      </c>
      <c r="D33" s="6" t="s">
        <v>163</v>
      </c>
      <c r="E33" s="1">
        <v>20</v>
      </c>
      <c r="F33" s="1">
        <v>20.6</v>
      </c>
      <c r="G33" s="1">
        <v>20.3</v>
      </c>
      <c r="H33" s="1">
        <v>20.100000000000001</v>
      </c>
      <c r="I33" s="1">
        <v>19.899999999999999</v>
      </c>
      <c r="J33" s="1" t="s">
        <v>305</v>
      </c>
      <c r="K33" s="1">
        <v>20</v>
      </c>
      <c r="L33" s="1">
        <v>15</v>
      </c>
      <c r="M33" s="1">
        <v>18</v>
      </c>
      <c r="N33" s="2">
        <v>16.8</v>
      </c>
      <c r="O33" s="2">
        <v>17.2</v>
      </c>
      <c r="P33" s="2">
        <v>18.2</v>
      </c>
      <c r="Q33" s="2">
        <v>18</v>
      </c>
      <c r="R33" s="2">
        <v>16.2</v>
      </c>
      <c r="S33" s="2">
        <v>16</v>
      </c>
      <c r="T33" s="2">
        <v>18.5</v>
      </c>
      <c r="U33" s="2">
        <v>27.5</v>
      </c>
      <c r="V33" s="2">
        <v>17.100000000000001</v>
      </c>
      <c r="W33" s="2">
        <v>21.8</v>
      </c>
    </row>
    <row r="34" spans="1:23" x14ac:dyDescent="0.2">
      <c r="A34" s="7" t="s">
        <v>107</v>
      </c>
      <c r="B34" s="6" t="s">
        <v>63</v>
      </c>
      <c r="C34" s="5" t="s">
        <v>108</v>
      </c>
      <c r="D34" s="6" t="s">
        <v>163</v>
      </c>
      <c r="E34" s="1">
        <v>1.5</v>
      </c>
      <c r="F34" s="1">
        <v>1.2</v>
      </c>
      <c r="G34" s="1">
        <v>0.7</v>
      </c>
      <c r="H34" s="1">
        <v>0.7</v>
      </c>
      <c r="I34" s="1">
        <v>0.7</v>
      </c>
      <c r="J34" s="1">
        <v>1.5</v>
      </c>
      <c r="K34" s="1">
        <v>2.4</v>
      </c>
      <c r="L34" s="1">
        <v>2.2000000000000002</v>
      </c>
      <c r="M34" s="1">
        <v>1.7</v>
      </c>
      <c r="N34" s="2">
        <v>0.1</v>
      </c>
      <c r="O34" s="2" t="s">
        <v>147</v>
      </c>
      <c r="P34" s="2">
        <v>2.2999999999999998</v>
      </c>
      <c r="Q34" s="2">
        <v>1.2</v>
      </c>
      <c r="R34" s="2">
        <v>6.5</v>
      </c>
      <c r="S34" s="2">
        <v>9.4</v>
      </c>
      <c r="T34" s="2">
        <v>0.4</v>
      </c>
      <c r="U34" s="2">
        <v>3.8</v>
      </c>
      <c r="V34" s="2">
        <v>1.5</v>
      </c>
      <c r="W34" s="2">
        <v>9.1999999999999993</v>
      </c>
    </row>
    <row r="35" spans="1:23" x14ac:dyDescent="0.2">
      <c r="A35" s="13" t="s">
        <v>109</v>
      </c>
      <c r="B35" s="6" t="s">
        <v>63</v>
      </c>
      <c r="C35" s="5" t="s">
        <v>110</v>
      </c>
      <c r="D35" s="6" t="s">
        <v>163</v>
      </c>
      <c r="E35" s="1" t="s">
        <v>92</v>
      </c>
      <c r="F35" s="1">
        <v>0.18</v>
      </c>
      <c r="G35" s="1" t="s">
        <v>92</v>
      </c>
      <c r="H35" s="1" t="s">
        <v>92</v>
      </c>
      <c r="I35" s="1" t="s">
        <v>92</v>
      </c>
      <c r="J35" s="1" t="s">
        <v>92</v>
      </c>
      <c r="K35" s="1" t="s">
        <v>92</v>
      </c>
      <c r="L35" s="1">
        <v>0.06</v>
      </c>
      <c r="M35" s="1">
        <v>0.06</v>
      </c>
      <c r="N35" s="2" t="s">
        <v>92</v>
      </c>
      <c r="O35" s="2" t="s">
        <v>92</v>
      </c>
      <c r="P35" s="2" t="s">
        <v>92</v>
      </c>
      <c r="Q35" s="2">
        <v>0.13</v>
      </c>
      <c r="R35" s="2">
        <v>0.14000000000000001</v>
      </c>
      <c r="S35" s="2" t="s">
        <v>92</v>
      </c>
      <c r="T35" s="2">
        <v>0.1</v>
      </c>
      <c r="U35" s="2">
        <v>0.04</v>
      </c>
      <c r="V35" s="2">
        <v>0.12</v>
      </c>
      <c r="W35" s="2" t="s">
        <v>92</v>
      </c>
    </row>
    <row r="36" spans="1:23" x14ac:dyDescent="0.2">
      <c r="A36" s="13" t="s">
        <v>111</v>
      </c>
      <c r="B36" s="6" t="s">
        <v>112</v>
      </c>
      <c r="C36" s="6" t="s">
        <v>113</v>
      </c>
      <c r="D36" s="5">
        <v>2E-3</v>
      </c>
      <c r="E36" s="1" t="s">
        <v>114</v>
      </c>
      <c r="F36" s="1" t="s">
        <v>114</v>
      </c>
      <c r="G36" s="1" t="s">
        <v>114</v>
      </c>
      <c r="H36" s="1"/>
      <c r="I36" s="1" t="s">
        <v>114</v>
      </c>
      <c r="J36" s="1"/>
      <c r="K36" s="27"/>
      <c r="L36" s="27"/>
      <c r="M36" s="27"/>
      <c r="N36" s="1"/>
      <c r="O36" s="1"/>
      <c r="P36" s="1" t="s">
        <v>114</v>
      </c>
      <c r="Q36" s="27"/>
      <c r="R36" s="27"/>
      <c r="S36" s="27"/>
      <c r="T36" s="2"/>
      <c r="U36" s="1"/>
      <c r="V36" s="1"/>
      <c r="W36" s="3" t="s">
        <v>114</v>
      </c>
    </row>
    <row r="37" spans="1:23" x14ac:dyDescent="0.2">
      <c r="A37" s="13" t="s">
        <v>115</v>
      </c>
      <c r="B37" s="6" t="s">
        <v>116</v>
      </c>
      <c r="C37" s="5" t="s">
        <v>117</v>
      </c>
      <c r="D37" s="14">
        <v>10</v>
      </c>
      <c r="E37" s="1">
        <v>0.2</v>
      </c>
      <c r="F37" s="1">
        <v>0.3</v>
      </c>
      <c r="G37" s="1">
        <v>0.3</v>
      </c>
      <c r="H37" s="1">
        <v>0.2</v>
      </c>
      <c r="I37" s="1">
        <v>0.5</v>
      </c>
      <c r="J37" s="1">
        <v>0.8</v>
      </c>
      <c r="K37" s="1" t="s">
        <v>144</v>
      </c>
      <c r="L37" s="1" t="s">
        <v>144</v>
      </c>
      <c r="M37" s="1">
        <v>0.2</v>
      </c>
      <c r="N37" s="2">
        <v>1.3</v>
      </c>
      <c r="O37" s="2">
        <v>0.7</v>
      </c>
      <c r="P37" s="2">
        <v>0.2</v>
      </c>
      <c r="Q37" s="2" t="s">
        <v>144</v>
      </c>
      <c r="R37" s="2" t="s">
        <v>144</v>
      </c>
      <c r="S37" s="2">
        <v>0.2</v>
      </c>
      <c r="T37" s="2">
        <v>0.8</v>
      </c>
      <c r="U37" s="2">
        <v>0.2</v>
      </c>
      <c r="V37" s="2">
        <v>0.4</v>
      </c>
      <c r="W37" s="2">
        <v>0.2</v>
      </c>
    </row>
    <row r="38" spans="1:23" x14ac:dyDescent="0.2">
      <c r="A38" s="13" t="s">
        <v>118</v>
      </c>
      <c r="B38" s="6" t="s">
        <v>119</v>
      </c>
      <c r="C38" s="5" t="s">
        <v>117</v>
      </c>
      <c r="D38" s="14">
        <v>1</v>
      </c>
      <c r="E38" s="1" t="s">
        <v>120</v>
      </c>
      <c r="F38" s="1" t="s">
        <v>120</v>
      </c>
      <c r="G38" s="1" t="s">
        <v>120</v>
      </c>
      <c r="H38" s="1" t="s">
        <v>120</v>
      </c>
      <c r="I38" s="1" t="s">
        <v>120</v>
      </c>
      <c r="J38" s="1">
        <v>7.0000000000000001E-3</v>
      </c>
      <c r="K38" s="1" t="s">
        <v>120</v>
      </c>
      <c r="L38" s="1" t="s">
        <v>120</v>
      </c>
      <c r="M38" s="1" t="s">
        <v>120</v>
      </c>
      <c r="N38" s="2" t="s">
        <v>120</v>
      </c>
      <c r="O38" s="2" t="s">
        <v>120</v>
      </c>
      <c r="P38" s="2">
        <v>1.6E-2</v>
      </c>
      <c r="Q38" s="2">
        <v>0.02</v>
      </c>
      <c r="R38" s="2" t="s">
        <v>120</v>
      </c>
      <c r="S38" s="2">
        <v>8.4000000000000005E-2</v>
      </c>
      <c r="T38" s="2" t="s">
        <v>120</v>
      </c>
      <c r="U38" s="2">
        <v>8.9999999999999993E-3</v>
      </c>
      <c r="V38" s="2" t="s">
        <v>120</v>
      </c>
      <c r="W38" s="2" t="s">
        <v>120</v>
      </c>
    </row>
    <row r="39" spans="1:23" x14ac:dyDescent="0.2">
      <c r="A39" s="13" t="s">
        <v>121</v>
      </c>
      <c r="B39" s="6" t="s">
        <v>122</v>
      </c>
      <c r="C39" s="5" t="s">
        <v>117</v>
      </c>
      <c r="D39" s="6" t="s">
        <v>163</v>
      </c>
      <c r="E39" s="1" t="s">
        <v>150</v>
      </c>
      <c r="F39" s="1">
        <v>0.3</v>
      </c>
      <c r="G39" s="1" t="s">
        <v>150</v>
      </c>
      <c r="H39" s="1" t="s">
        <v>150</v>
      </c>
      <c r="I39" s="1" t="s">
        <v>150</v>
      </c>
      <c r="J39" s="1" t="s">
        <v>150</v>
      </c>
      <c r="K39" s="1">
        <v>1.29</v>
      </c>
      <c r="L39" s="1">
        <v>1.22</v>
      </c>
      <c r="M39" s="1">
        <v>0.61</v>
      </c>
      <c r="N39" s="2">
        <v>0.2</v>
      </c>
      <c r="O39" s="2" t="s">
        <v>150</v>
      </c>
      <c r="P39" s="2">
        <v>0.55000000000000004</v>
      </c>
      <c r="Q39" s="2">
        <v>1.33</v>
      </c>
      <c r="R39" s="2">
        <v>1.23</v>
      </c>
      <c r="S39" s="2">
        <v>7</v>
      </c>
      <c r="T39" s="2" t="s">
        <v>150</v>
      </c>
      <c r="U39" s="2">
        <v>0.06</v>
      </c>
      <c r="V39" s="2">
        <v>1.99</v>
      </c>
      <c r="W39" s="2">
        <v>1.17</v>
      </c>
    </row>
    <row r="40" spans="1:23" x14ac:dyDescent="0.2">
      <c r="A40" s="13" t="s">
        <v>123</v>
      </c>
      <c r="B40" s="6" t="s">
        <v>124</v>
      </c>
      <c r="C40" s="5" t="s">
        <v>125</v>
      </c>
      <c r="D40" s="6" t="s">
        <v>163</v>
      </c>
      <c r="E40" s="1">
        <v>0.5</v>
      </c>
      <c r="F40" s="1">
        <v>0.9</v>
      </c>
      <c r="G40" s="1">
        <v>0.6</v>
      </c>
      <c r="H40" s="1">
        <v>0.5</v>
      </c>
      <c r="I40" s="1">
        <v>0.8</v>
      </c>
      <c r="J40" s="1">
        <v>1.1000000000000001</v>
      </c>
      <c r="K40" s="1">
        <v>1.7</v>
      </c>
      <c r="L40" s="1">
        <v>1.7</v>
      </c>
      <c r="M40" s="1">
        <v>1</v>
      </c>
      <c r="N40" s="2">
        <v>1.6</v>
      </c>
      <c r="O40" s="2">
        <v>1</v>
      </c>
      <c r="P40" s="2">
        <v>1.1000000000000001</v>
      </c>
      <c r="Q40" s="2">
        <v>2</v>
      </c>
      <c r="R40" s="2">
        <v>1.7</v>
      </c>
      <c r="S40" s="2">
        <v>9.5</v>
      </c>
      <c r="T40" s="2">
        <v>1.1000000000000001</v>
      </c>
      <c r="U40" s="2">
        <v>0.5</v>
      </c>
      <c r="V40" s="2">
        <v>2.9</v>
      </c>
      <c r="W40" s="2">
        <v>1.9</v>
      </c>
    </row>
    <row r="41" spans="1:23" x14ac:dyDescent="0.2">
      <c r="A41" s="13" t="s">
        <v>126</v>
      </c>
      <c r="B41" s="6" t="s">
        <v>63</v>
      </c>
      <c r="C41" s="6" t="s">
        <v>127</v>
      </c>
      <c r="D41" s="5">
        <v>0.05</v>
      </c>
      <c r="E41" s="1" t="s">
        <v>128</v>
      </c>
      <c r="F41" s="1" t="s">
        <v>128</v>
      </c>
      <c r="G41" s="1" t="s">
        <v>128</v>
      </c>
      <c r="H41" s="1"/>
      <c r="I41" s="1" t="s">
        <v>128</v>
      </c>
      <c r="J41" s="1"/>
      <c r="K41" s="27"/>
      <c r="L41" s="27"/>
      <c r="M41" s="27"/>
      <c r="N41" s="1"/>
      <c r="O41" s="1"/>
      <c r="P41" s="1" t="s">
        <v>128</v>
      </c>
      <c r="Q41" s="27"/>
      <c r="R41" s="27"/>
      <c r="S41" s="27"/>
      <c r="T41" s="2"/>
      <c r="U41" s="3"/>
      <c r="V41" s="3"/>
      <c r="W41" s="3" t="s">
        <v>128</v>
      </c>
    </row>
    <row r="42" spans="1:23" x14ac:dyDescent="0.2">
      <c r="A42" s="13" t="s">
        <v>129</v>
      </c>
      <c r="B42" s="6" t="s">
        <v>63</v>
      </c>
      <c r="C42" s="5" t="s">
        <v>130</v>
      </c>
      <c r="D42" s="6" t="s">
        <v>163</v>
      </c>
      <c r="E42" s="1">
        <v>2.2000000000000002</v>
      </c>
      <c r="F42" s="1">
        <v>2</v>
      </c>
      <c r="G42" s="1">
        <v>0.3</v>
      </c>
      <c r="H42" s="1">
        <v>0.6</v>
      </c>
      <c r="I42" s="1">
        <v>1.6</v>
      </c>
      <c r="J42" s="1">
        <v>1.7</v>
      </c>
      <c r="K42" s="1">
        <v>3.1</v>
      </c>
      <c r="L42" s="1">
        <v>4.0999999999999996</v>
      </c>
      <c r="M42" s="1">
        <v>5.4</v>
      </c>
      <c r="N42" s="2">
        <v>6.9</v>
      </c>
      <c r="O42" s="2">
        <v>4.5</v>
      </c>
      <c r="P42" s="2">
        <v>0.3</v>
      </c>
      <c r="Q42" s="2">
        <v>2.2000000000000002</v>
      </c>
      <c r="R42" s="2">
        <v>11.1</v>
      </c>
      <c r="S42" s="2">
        <v>12.7</v>
      </c>
      <c r="T42" s="2">
        <v>1.5</v>
      </c>
      <c r="U42" s="2">
        <v>5.2</v>
      </c>
      <c r="V42" s="2">
        <v>8.6</v>
      </c>
      <c r="W42" s="2">
        <v>6.9</v>
      </c>
    </row>
    <row r="43" spans="1:23" x14ac:dyDescent="0.2">
      <c r="A43" s="13" t="s">
        <v>131</v>
      </c>
      <c r="B43" s="6" t="s">
        <v>63</v>
      </c>
      <c r="C43" s="5" t="s">
        <v>132</v>
      </c>
      <c r="D43" s="6" t="s">
        <v>163</v>
      </c>
      <c r="E43" s="1">
        <v>1.2</v>
      </c>
      <c r="F43" s="1">
        <v>2.8</v>
      </c>
      <c r="G43" s="1">
        <v>1.6</v>
      </c>
      <c r="H43" s="1">
        <v>2.9</v>
      </c>
      <c r="I43" s="1">
        <v>3.3</v>
      </c>
      <c r="J43" s="1">
        <v>2.8</v>
      </c>
      <c r="K43" s="1">
        <v>19.899999999999999</v>
      </c>
      <c r="L43" s="1">
        <v>2</v>
      </c>
      <c r="M43" s="1">
        <v>6.2</v>
      </c>
      <c r="N43" s="2">
        <v>3</v>
      </c>
      <c r="O43" s="2">
        <v>2.2999999999999998</v>
      </c>
      <c r="P43" s="2">
        <v>16.8</v>
      </c>
      <c r="Q43" s="2">
        <v>49.4</v>
      </c>
      <c r="R43" s="2">
        <v>6.6</v>
      </c>
      <c r="S43" s="2">
        <v>24</v>
      </c>
      <c r="T43" s="2">
        <v>3.1</v>
      </c>
      <c r="U43" s="2">
        <v>8.3000000000000007</v>
      </c>
      <c r="V43" s="2">
        <v>9.1999999999999993</v>
      </c>
      <c r="W43" s="2">
        <v>6</v>
      </c>
    </row>
    <row r="44" spans="1:23" x14ac:dyDescent="0.2">
      <c r="A44" s="13" t="s">
        <v>133</v>
      </c>
      <c r="B44" s="6" t="s">
        <v>134</v>
      </c>
      <c r="C44" s="5" t="s">
        <v>125</v>
      </c>
      <c r="D44" s="6">
        <v>800</v>
      </c>
      <c r="E44" s="10" t="s">
        <v>151</v>
      </c>
      <c r="F44" s="1" t="s">
        <v>151</v>
      </c>
      <c r="G44" s="1" t="s">
        <v>151</v>
      </c>
      <c r="H44" s="1" t="s">
        <v>151</v>
      </c>
      <c r="I44" s="1" t="s">
        <v>151</v>
      </c>
      <c r="J44" s="1" t="s">
        <v>151</v>
      </c>
      <c r="K44" s="1">
        <v>151</v>
      </c>
      <c r="L44" s="1">
        <v>121</v>
      </c>
      <c r="M44" s="1">
        <v>73</v>
      </c>
      <c r="N44" s="2" t="s">
        <v>151</v>
      </c>
      <c r="O44" s="2" t="s">
        <v>151</v>
      </c>
      <c r="P44" s="2">
        <v>63</v>
      </c>
      <c r="Q44" s="2">
        <v>183</v>
      </c>
      <c r="R44" s="2">
        <v>84</v>
      </c>
      <c r="S44" s="2" t="s">
        <v>66</v>
      </c>
      <c r="T44" s="2">
        <v>37</v>
      </c>
      <c r="U44" s="2">
        <v>66</v>
      </c>
      <c r="V44" s="2">
        <v>90</v>
      </c>
      <c r="W44" s="2">
        <v>208</v>
      </c>
    </row>
    <row r="45" spans="1:23" x14ac:dyDescent="0.2">
      <c r="A45" s="13" t="s">
        <v>135</v>
      </c>
      <c r="B45" s="6" t="s">
        <v>136</v>
      </c>
      <c r="C45" s="5" t="s">
        <v>125</v>
      </c>
      <c r="D45" s="15" t="s">
        <v>166</v>
      </c>
      <c r="E45" s="1">
        <v>42</v>
      </c>
      <c r="F45" s="1">
        <v>20</v>
      </c>
      <c r="G45" s="1">
        <v>10</v>
      </c>
      <c r="H45" s="1">
        <v>43</v>
      </c>
      <c r="I45" s="10">
        <v>81</v>
      </c>
      <c r="J45" s="1">
        <v>21</v>
      </c>
      <c r="K45" s="1" t="s">
        <v>66</v>
      </c>
      <c r="L45" s="1">
        <v>10</v>
      </c>
      <c r="M45" s="1" t="s">
        <v>66</v>
      </c>
      <c r="N45" s="2" t="s">
        <v>66</v>
      </c>
      <c r="O45" s="2" t="s">
        <v>66</v>
      </c>
      <c r="P45" s="2">
        <v>20</v>
      </c>
      <c r="Q45" s="2" t="s">
        <v>66</v>
      </c>
      <c r="R45" s="2">
        <v>70</v>
      </c>
      <c r="S45" s="10">
        <v>164</v>
      </c>
      <c r="T45" s="2" t="s">
        <v>66</v>
      </c>
      <c r="U45" s="2">
        <v>22</v>
      </c>
      <c r="V45" s="2" t="s">
        <v>66</v>
      </c>
      <c r="W45" s="2">
        <v>28</v>
      </c>
    </row>
    <row r="46" spans="1:23" x14ac:dyDescent="0.2">
      <c r="A46" s="13" t="s">
        <v>137</v>
      </c>
      <c r="B46" s="6" t="s">
        <v>138</v>
      </c>
      <c r="C46" s="5" t="s">
        <v>139</v>
      </c>
      <c r="D46" s="5">
        <v>400</v>
      </c>
      <c r="E46" s="1" t="s">
        <v>143</v>
      </c>
      <c r="F46" s="1" t="s">
        <v>143</v>
      </c>
      <c r="G46" s="1" t="s">
        <v>143</v>
      </c>
      <c r="H46" s="1">
        <v>11.3</v>
      </c>
      <c r="I46" s="1" t="s">
        <v>143</v>
      </c>
      <c r="J46" s="1" t="s">
        <v>143</v>
      </c>
      <c r="K46" s="1" t="s">
        <v>143</v>
      </c>
      <c r="L46" s="1" t="s">
        <v>143</v>
      </c>
      <c r="M46" s="1" t="s">
        <v>143</v>
      </c>
      <c r="N46" s="2" t="s">
        <v>143</v>
      </c>
      <c r="O46" s="2" t="s">
        <v>143</v>
      </c>
      <c r="P46" s="2" t="s">
        <v>143</v>
      </c>
      <c r="Q46" s="2" t="s">
        <v>143</v>
      </c>
      <c r="R46" s="2" t="s">
        <v>143</v>
      </c>
      <c r="S46" s="2" t="s">
        <v>143</v>
      </c>
      <c r="T46" s="2">
        <v>10</v>
      </c>
      <c r="U46" s="2">
        <v>35.5</v>
      </c>
      <c r="V46" s="2">
        <v>18.100000000000001</v>
      </c>
      <c r="W46" s="2">
        <v>12.8</v>
      </c>
    </row>
    <row r="47" spans="1:23" x14ac:dyDescent="0.2">
      <c r="A47" s="13" t="s">
        <v>140</v>
      </c>
      <c r="B47" s="6" t="s">
        <v>141</v>
      </c>
      <c r="C47" s="5" t="s">
        <v>142</v>
      </c>
      <c r="D47" s="5">
        <v>190</v>
      </c>
      <c r="E47" s="1">
        <v>12</v>
      </c>
      <c r="F47" s="1">
        <v>17</v>
      </c>
      <c r="G47" s="1">
        <v>3.8</v>
      </c>
      <c r="H47" s="1">
        <v>12</v>
      </c>
      <c r="I47" s="1">
        <v>38</v>
      </c>
      <c r="J47" s="1">
        <v>27</v>
      </c>
      <c r="K47" s="1">
        <v>4</v>
      </c>
      <c r="L47" s="1">
        <v>0.7</v>
      </c>
      <c r="M47" s="1">
        <v>18</v>
      </c>
      <c r="N47" s="2">
        <v>0.4</v>
      </c>
      <c r="O47" s="2">
        <v>0.4</v>
      </c>
      <c r="P47" s="2">
        <v>36</v>
      </c>
      <c r="Q47" s="2">
        <v>4.5</v>
      </c>
      <c r="R47" s="2">
        <v>160</v>
      </c>
      <c r="S47" s="2">
        <v>0.3</v>
      </c>
      <c r="T47" s="2">
        <v>3.7</v>
      </c>
      <c r="U47" s="2">
        <v>28</v>
      </c>
      <c r="V47" s="2">
        <v>34</v>
      </c>
      <c r="W47" s="2">
        <v>4.3</v>
      </c>
    </row>
    <row r="48" spans="1:23" x14ac:dyDescent="0.2">
      <c r="T48" s="25"/>
    </row>
    <row r="49" spans="1:20" x14ac:dyDescent="0.2">
      <c r="A49" s="87" t="s">
        <v>183</v>
      </c>
      <c r="B49" s="87"/>
      <c r="C49" s="87"/>
      <c r="D49" s="49"/>
      <c r="T49" s="25"/>
    </row>
    <row r="50" spans="1:20" ht="11.25" customHeight="1" x14ac:dyDescent="0.2">
      <c r="A50" s="87"/>
      <c r="B50" s="87"/>
      <c r="C50" s="87"/>
      <c r="D50" s="49"/>
      <c r="T50" s="25"/>
    </row>
    <row r="51" spans="1:20" x14ac:dyDescent="0.2">
      <c r="A51" s="87"/>
      <c r="B51" s="87"/>
      <c r="C51" s="87"/>
      <c r="D51" s="49"/>
    </row>
    <row r="52" spans="1:20" x14ac:dyDescent="0.2">
      <c r="A52" s="87"/>
      <c r="B52" s="87"/>
      <c r="C52" s="87"/>
      <c r="D52" s="49"/>
    </row>
    <row r="53" spans="1:20" x14ac:dyDescent="0.2">
      <c r="A53" s="87"/>
      <c r="B53" s="87"/>
      <c r="C53" s="87"/>
      <c r="D53" s="49"/>
    </row>
    <row r="54" spans="1:20" x14ac:dyDescent="0.2">
      <c r="A54" s="87"/>
      <c r="B54" s="87"/>
      <c r="C54" s="87"/>
      <c r="D54" s="49"/>
    </row>
    <row r="60" spans="1:20" ht="4.5" customHeight="1" x14ac:dyDescent="0.2"/>
  </sheetData>
  <mergeCells count="19">
    <mergeCell ref="A4:D4"/>
    <mergeCell ref="A5:D5"/>
    <mergeCell ref="A8:D8"/>
    <mergeCell ref="A14:D14"/>
    <mergeCell ref="A1:W1"/>
    <mergeCell ref="A2:D2"/>
    <mergeCell ref="E2:W2"/>
    <mergeCell ref="A3:D3"/>
    <mergeCell ref="E3:J3"/>
    <mergeCell ref="K3:M3"/>
    <mergeCell ref="N3:O3"/>
    <mergeCell ref="R3:S3"/>
    <mergeCell ref="V3:W3"/>
    <mergeCell ref="A13:D13"/>
    <mergeCell ref="A49:C54"/>
    <mergeCell ref="A6:D6"/>
    <mergeCell ref="A7:D7"/>
    <mergeCell ref="A9:C10"/>
    <mergeCell ref="A11:C12"/>
  </mergeCells>
  <conditionalFormatting sqref="E16:H16 J16:S16 U16:W16 T37:T40 T42:T48">
    <cfRule type="cellIs" dxfId="11" priority="18" operator="greaterThan">
      <formula>$D$16</formula>
    </cfRule>
    <cfRule type="cellIs" priority="21" operator="greaterThan">
      <formula>$D16</formula>
    </cfRule>
  </conditionalFormatting>
  <conditionalFormatting sqref="E24:H25 E18:H21 E27:H35 E37:H40 E42:H47 J18:S21 J42:S47 U42:W47 J37:S40 U37:W40 J27:S35 U27:W35 J24:S25 U24:W25 U18:W21">
    <cfRule type="cellIs" priority="20" operator="greaterThan">
      <formula>$D18</formula>
    </cfRule>
  </conditionalFormatting>
  <conditionalFormatting sqref="E17:H17 J17:S17 U17:W17">
    <cfRule type="cellIs" priority="19" operator="greaterThan">
      <formula>$D17</formula>
    </cfRule>
  </conditionalFormatting>
  <conditionalFormatting sqref="E21:H21 J21:S21 U21:W21">
    <cfRule type="cellIs" dxfId="10" priority="17" operator="greaterThan">
      <formula>$D$21</formula>
    </cfRule>
  </conditionalFormatting>
  <conditionalFormatting sqref="I16">
    <cfRule type="cellIs" dxfId="9" priority="13" operator="greaterThan">
      <formula>$D$16</formula>
    </cfRule>
    <cfRule type="cellIs" priority="16" operator="greaterThan">
      <formula>$D16</formula>
    </cfRule>
  </conditionalFormatting>
  <conditionalFormatting sqref="I24:I25 I18:I20 I27:I35 I37:I40 I42:I47">
    <cfRule type="cellIs" priority="15" operator="greaterThan">
      <formula>$D18</formula>
    </cfRule>
  </conditionalFormatting>
  <conditionalFormatting sqref="I17">
    <cfRule type="cellIs" priority="14" operator="greaterThan">
      <formula>$D17</formula>
    </cfRule>
  </conditionalFormatting>
  <conditionalFormatting sqref="T49:T50">
    <cfRule type="cellIs" priority="22" operator="greaterThan">
      <formula>$D46</formula>
    </cfRule>
  </conditionalFormatting>
  <conditionalFormatting sqref="T16:T35">
    <cfRule type="cellIs" dxfId="8" priority="10" operator="greaterThan">
      <formula>$D$16</formula>
    </cfRule>
    <cfRule type="cellIs" priority="11" operator="greaterThan">
      <formula>$D16</formula>
    </cfRule>
  </conditionalFormatting>
  <conditionalFormatting sqref="I21">
    <cfRule type="cellIs" priority="7" operator="greaterThan">
      <formula>$D21</formula>
    </cfRule>
  </conditionalFormatting>
  <conditionalFormatting sqref="T36">
    <cfRule type="cellIs" dxfId="7" priority="5" operator="greaterThan">
      <formula>$D$16</formula>
    </cfRule>
    <cfRule type="cellIs" priority="6" operator="greaterThan">
      <formula>$D36</formula>
    </cfRule>
  </conditionalFormatting>
  <conditionalFormatting sqref="T41">
    <cfRule type="cellIs" dxfId="6" priority="1" operator="greaterThan">
      <formula>$D$16</formula>
    </cfRule>
    <cfRule type="cellIs" priority="2" operator="greaterThan">
      <formula>$D41</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T59"/>
  <sheetViews>
    <sheetView topLeftCell="D31" zoomScaleNormal="100" workbookViewId="0">
      <selection activeCell="E16" sqref="E16:O47"/>
    </sheetView>
  </sheetViews>
  <sheetFormatPr baseColWidth="10" defaultColWidth="23" defaultRowHeight="15.75" x14ac:dyDescent="0.25"/>
  <cols>
    <col min="1" max="1" width="50.5703125" style="18" bestFit="1" customWidth="1"/>
    <col min="2" max="2" width="59.85546875" style="18" customWidth="1"/>
    <col min="3" max="16384" width="23" style="18"/>
  </cols>
  <sheetData>
    <row r="1" spans="1:15" ht="135.75" customHeight="1" x14ac:dyDescent="0.25">
      <c r="A1" s="92" t="s">
        <v>167</v>
      </c>
      <c r="B1" s="92"/>
      <c r="C1" s="92"/>
      <c r="D1" s="92"/>
      <c r="E1" s="92"/>
      <c r="F1" s="92"/>
      <c r="G1" s="92"/>
      <c r="H1" s="92"/>
      <c r="I1" s="92"/>
      <c r="J1" s="92"/>
      <c r="K1" s="92"/>
      <c r="L1" s="92"/>
      <c r="M1" s="92"/>
      <c r="N1" s="92"/>
      <c r="O1" s="92"/>
    </row>
    <row r="2" spans="1:15" s="57" customFormat="1" ht="11.25" x14ac:dyDescent="0.2">
      <c r="A2" s="93" t="s">
        <v>0</v>
      </c>
      <c r="B2" s="94"/>
      <c r="C2" s="94"/>
      <c r="D2" s="95"/>
      <c r="E2" s="106" t="s">
        <v>37</v>
      </c>
      <c r="F2" s="106"/>
      <c r="G2" s="106"/>
      <c r="H2" s="106"/>
      <c r="I2" s="106"/>
      <c r="J2" s="106"/>
      <c r="K2" s="106"/>
      <c r="L2" s="106"/>
      <c r="M2" s="106"/>
      <c r="N2" s="106"/>
      <c r="O2" s="106"/>
    </row>
    <row r="3" spans="1:15" s="57" customFormat="1" ht="11.25" x14ac:dyDescent="0.2">
      <c r="A3" s="93" t="s">
        <v>1</v>
      </c>
      <c r="B3" s="94"/>
      <c r="C3" s="94"/>
      <c r="D3" s="95"/>
      <c r="E3" s="106" t="s">
        <v>38</v>
      </c>
      <c r="F3" s="106"/>
      <c r="G3" s="106"/>
      <c r="H3" s="106"/>
      <c r="I3" s="106"/>
      <c r="J3" s="106"/>
      <c r="K3" s="106" t="s">
        <v>50</v>
      </c>
      <c r="L3" s="106"/>
      <c r="M3" s="106"/>
      <c r="N3" s="106" t="s">
        <v>53</v>
      </c>
      <c r="O3" s="106"/>
    </row>
    <row r="4" spans="1:15" s="57" customFormat="1" ht="11.25" x14ac:dyDescent="0.2">
      <c r="A4" s="93" t="s">
        <v>174</v>
      </c>
      <c r="B4" s="94"/>
      <c r="C4" s="94"/>
      <c r="D4" s="95"/>
      <c r="E4" s="58" t="s">
        <v>184</v>
      </c>
      <c r="F4" s="58" t="s">
        <v>184</v>
      </c>
      <c r="G4" s="58" t="s">
        <v>184</v>
      </c>
      <c r="H4" s="58" t="s">
        <v>184</v>
      </c>
      <c r="I4" s="58" t="s">
        <v>222</v>
      </c>
      <c r="J4" s="58" t="s">
        <v>222</v>
      </c>
      <c r="K4" s="58" t="s">
        <v>223</v>
      </c>
      <c r="L4" s="58" t="s">
        <v>223</v>
      </c>
      <c r="M4" s="58" t="s">
        <v>218</v>
      </c>
      <c r="N4" s="58" t="s">
        <v>199</v>
      </c>
      <c r="O4" s="58" t="s">
        <v>224</v>
      </c>
    </row>
    <row r="5" spans="1:15" s="57" customFormat="1" ht="11.25" x14ac:dyDescent="0.2">
      <c r="A5" s="93" t="s">
        <v>175</v>
      </c>
      <c r="B5" s="94"/>
      <c r="C5" s="94"/>
      <c r="D5" s="95"/>
      <c r="E5" s="58" t="s">
        <v>211</v>
      </c>
      <c r="F5" s="58" t="s">
        <v>212</v>
      </c>
      <c r="G5" s="58" t="s">
        <v>213</v>
      </c>
      <c r="H5" s="58" t="s">
        <v>214</v>
      </c>
      <c r="I5" s="58" t="s">
        <v>215</v>
      </c>
      <c r="J5" s="58" t="s">
        <v>216</v>
      </c>
      <c r="K5" s="58" t="s">
        <v>217</v>
      </c>
      <c r="L5" s="58" t="s">
        <v>217</v>
      </c>
      <c r="M5" s="58" t="s">
        <v>218</v>
      </c>
      <c r="N5" s="58" t="s">
        <v>219</v>
      </c>
      <c r="O5" s="58" t="s">
        <v>220</v>
      </c>
    </row>
    <row r="6" spans="1:15" s="50" customFormat="1" ht="99" customHeight="1" x14ac:dyDescent="0.2">
      <c r="A6" s="93" t="s">
        <v>2</v>
      </c>
      <c r="B6" s="94"/>
      <c r="C6" s="94"/>
      <c r="D6" s="95"/>
      <c r="E6" s="105" t="s">
        <v>39</v>
      </c>
      <c r="F6" s="105"/>
      <c r="G6" s="59" t="s">
        <v>42</v>
      </c>
      <c r="H6" s="59" t="s">
        <v>44</v>
      </c>
      <c r="I6" s="59" t="s">
        <v>46</v>
      </c>
      <c r="J6" s="59" t="s">
        <v>48</v>
      </c>
      <c r="K6" s="59" t="s">
        <v>51</v>
      </c>
      <c r="L6" s="59" t="s">
        <v>51</v>
      </c>
      <c r="M6" s="59" t="s">
        <v>221</v>
      </c>
      <c r="N6" s="59" t="s">
        <v>54</v>
      </c>
      <c r="O6" s="59" t="s">
        <v>56</v>
      </c>
    </row>
    <row r="7" spans="1:15" s="50" customFormat="1" ht="23.25" customHeight="1" x14ac:dyDescent="0.2">
      <c r="A7" s="94" t="s">
        <v>168</v>
      </c>
      <c r="B7" s="94"/>
      <c r="C7" s="94"/>
      <c r="D7" s="95"/>
      <c r="E7" s="58" t="s">
        <v>40</v>
      </c>
      <c r="F7" s="58" t="s">
        <v>41</v>
      </c>
      <c r="G7" s="60" t="s">
        <v>43</v>
      </c>
      <c r="H7" s="60" t="s">
        <v>45</v>
      </c>
      <c r="I7" s="60" t="s">
        <v>47</v>
      </c>
      <c r="J7" s="60" t="s">
        <v>49</v>
      </c>
      <c r="K7" s="60" t="s">
        <v>164</v>
      </c>
      <c r="L7" s="60" t="s">
        <v>52</v>
      </c>
      <c r="M7" s="60" t="s">
        <v>165</v>
      </c>
      <c r="N7" s="60" t="s">
        <v>55</v>
      </c>
      <c r="O7" s="60" t="s">
        <v>57</v>
      </c>
    </row>
    <row r="8" spans="1:15" s="50" customFormat="1" ht="17.25" customHeight="1" x14ac:dyDescent="0.2">
      <c r="A8" s="94" t="s">
        <v>176</v>
      </c>
      <c r="B8" s="94"/>
      <c r="C8" s="94"/>
      <c r="D8" s="95"/>
      <c r="E8" s="60" t="s">
        <v>228</v>
      </c>
      <c r="F8" s="60" t="s">
        <v>228</v>
      </c>
      <c r="G8" s="60">
        <v>7.6</v>
      </c>
      <c r="H8" s="60" t="s">
        <v>228</v>
      </c>
      <c r="I8" s="60" t="s">
        <v>228</v>
      </c>
      <c r="J8" s="60">
        <v>13.9</v>
      </c>
      <c r="K8" s="60">
        <v>18</v>
      </c>
      <c r="L8" s="60">
        <v>19.55</v>
      </c>
      <c r="M8" s="61"/>
      <c r="N8" s="60">
        <v>2.2000000000000002</v>
      </c>
      <c r="O8" s="60">
        <v>13</v>
      </c>
    </row>
    <row r="9" spans="1:15" s="50" customFormat="1" ht="17.25" customHeight="1" x14ac:dyDescent="0.2">
      <c r="A9" s="96" t="s">
        <v>169</v>
      </c>
      <c r="B9" s="96"/>
      <c r="C9" s="96"/>
      <c r="D9" s="62" t="s">
        <v>170</v>
      </c>
      <c r="E9" s="60">
        <v>2200267.39</v>
      </c>
      <c r="F9" s="60">
        <v>2199957.398</v>
      </c>
      <c r="G9" s="60">
        <v>2199730.2910000002</v>
      </c>
      <c r="H9" s="60">
        <v>2199466.3840000001</v>
      </c>
      <c r="I9" s="60">
        <v>2198021.0060000001</v>
      </c>
      <c r="J9" s="60">
        <v>2197839.9029999999</v>
      </c>
      <c r="K9" s="60">
        <v>2193217.85</v>
      </c>
      <c r="L9" s="60">
        <v>2193199.4479999999</v>
      </c>
      <c r="M9" s="60">
        <v>2193933.287</v>
      </c>
      <c r="N9" s="60">
        <v>2206068.4810000001</v>
      </c>
      <c r="O9" s="60">
        <v>2205417.7489999998</v>
      </c>
    </row>
    <row r="10" spans="1:15" s="50" customFormat="1" ht="17.25" customHeight="1" x14ac:dyDescent="0.2">
      <c r="A10" s="97"/>
      <c r="B10" s="97"/>
      <c r="C10" s="97"/>
      <c r="D10" s="62" t="s">
        <v>171</v>
      </c>
      <c r="E10" s="60">
        <v>4997694.534</v>
      </c>
      <c r="F10" s="60">
        <v>4997337.9419999998</v>
      </c>
      <c r="G10" s="60">
        <v>4996790.7640000004</v>
      </c>
      <c r="H10" s="60">
        <v>4995803.9979999997</v>
      </c>
      <c r="I10" s="60">
        <v>4992622.2429999998</v>
      </c>
      <c r="J10" s="60">
        <v>4992705.2220000001</v>
      </c>
      <c r="K10" s="60">
        <v>5010243.568</v>
      </c>
      <c r="L10" s="60">
        <v>5010332.7259999998</v>
      </c>
      <c r="M10" s="60">
        <v>5011823.6260000002</v>
      </c>
      <c r="N10" s="60">
        <v>5001742.7699999996</v>
      </c>
      <c r="O10" s="60">
        <v>5000178.2750000004</v>
      </c>
    </row>
    <row r="11" spans="1:15" s="50" customFormat="1" ht="17.25" customHeight="1" x14ac:dyDescent="0.2">
      <c r="A11" s="101" t="s">
        <v>270</v>
      </c>
      <c r="B11" s="96"/>
      <c r="C11" s="102"/>
      <c r="D11" s="66" t="s">
        <v>230</v>
      </c>
      <c r="E11" s="60" t="s">
        <v>271</v>
      </c>
      <c r="F11" s="60" t="s">
        <v>272</v>
      </c>
      <c r="G11" s="60" t="s">
        <v>273</v>
      </c>
      <c r="H11" s="60" t="s">
        <v>274</v>
      </c>
      <c r="I11" s="60" t="s">
        <v>275</v>
      </c>
      <c r="J11" s="60" t="s">
        <v>276</v>
      </c>
      <c r="K11" s="60" t="s">
        <v>277</v>
      </c>
      <c r="L11" s="60" t="s">
        <v>278</v>
      </c>
      <c r="M11" s="60" t="s">
        <v>279</v>
      </c>
      <c r="N11" s="60" t="s">
        <v>280</v>
      </c>
      <c r="O11" s="60" t="s">
        <v>281</v>
      </c>
    </row>
    <row r="12" spans="1:15" s="50" customFormat="1" ht="17.25" customHeight="1" x14ac:dyDescent="0.2">
      <c r="A12" s="103"/>
      <c r="B12" s="97"/>
      <c r="C12" s="104"/>
      <c r="D12" s="66" t="s">
        <v>250</v>
      </c>
      <c r="E12" s="60" t="s">
        <v>282</v>
      </c>
      <c r="F12" s="60" t="s">
        <v>283</v>
      </c>
      <c r="G12" s="60" t="s">
        <v>284</v>
      </c>
      <c r="H12" s="60" t="s">
        <v>285</v>
      </c>
      <c r="I12" s="60" t="s">
        <v>286</v>
      </c>
      <c r="J12" s="60" t="s">
        <v>287</v>
      </c>
      <c r="K12" s="60" t="s">
        <v>288</v>
      </c>
      <c r="L12" s="60" t="s">
        <v>289</v>
      </c>
      <c r="M12" s="60" t="s">
        <v>290</v>
      </c>
      <c r="N12" s="60" t="s">
        <v>291</v>
      </c>
      <c r="O12" s="60" t="s">
        <v>292</v>
      </c>
    </row>
    <row r="13" spans="1:15" s="50" customFormat="1" ht="17.25" customHeight="1" x14ac:dyDescent="0.2">
      <c r="A13" s="93" t="s">
        <v>173</v>
      </c>
      <c r="B13" s="94"/>
      <c r="C13" s="94"/>
      <c r="D13" s="95"/>
      <c r="E13" s="60" t="s">
        <v>225</v>
      </c>
      <c r="F13" s="60" t="s">
        <v>225</v>
      </c>
      <c r="G13" s="60" t="s">
        <v>225</v>
      </c>
      <c r="H13" s="60" t="s">
        <v>225</v>
      </c>
      <c r="I13" s="60" t="s">
        <v>225</v>
      </c>
      <c r="J13" s="60" t="s">
        <v>225</v>
      </c>
      <c r="K13" s="60" t="s">
        <v>225</v>
      </c>
      <c r="L13" s="60" t="s">
        <v>225</v>
      </c>
      <c r="M13" s="60" t="s">
        <v>225</v>
      </c>
      <c r="N13" s="60" t="s">
        <v>226</v>
      </c>
      <c r="O13" s="60" t="s">
        <v>227</v>
      </c>
    </row>
    <row r="14" spans="1:15" s="50" customFormat="1" ht="17.25" customHeight="1" x14ac:dyDescent="0.2">
      <c r="A14" s="94" t="s">
        <v>172</v>
      </c>
      <c r="B14" s="94"/>
      <c r="C14" s="94"/>
      <c r="D14" s="95"/>
      <c r="E14" s="51">
        <v>212315</v>
      </c>
      <c r="F14" s="51">
        <v>212314</v>
      </c>
      <c r="G14" s="51">
        <v>212296</v>
      </c>
      <c r="H14" s="51">
        <v>212316</v>
      </c>
      <c r="I14" s="51">
        <v>212294</v>
      </c>
      <c r="J14" s="51">
        <v>212295</v>
      </c>
      <c r="K14" s="51">
        <v>212267</v>
      </c>
      <c r="L14" s="51">
        <v>212266</v>
      </c>
      <c r="M14" s="51">
        <v>218996</v>
      </c>
      <c r="N14" s="51">
        <v>212544</v>
      </c>
      <c r="O14" s="51">
        <v>212545</v>
      </c>
    </row>
    <row r="15" spans="1:15" s="17" customFormat="1" ht="42.75" customHeight="1" thickBot="1" x14ac:dyDescent="0.3">
      <c r="A15" s="11" t="s">
        <v>180</v>
      </c>
      <c r="B15" s="11" t="s">
        <v>158</v>
      </c>
      <c r="C15" s="11" t="s">
        <v>157</v>
      </c>
      <c r="D15" s="22" t="s">
        <v>160</v>
      </c>
      <c r="E15" s="11" t="s">
        <v>40</v>
      </c>
      <c r="F15" s="11" t="s">
        <v>41</v>
      </c>
      <c r="G15" s="11" t="s">
        <v>43</v>
      </c>
      <c r="H15" s="11" t="s">
        <v>45</v>
      </c>
      <c r="I15" s="11" t="s">
        <v>47</v>
      </c>
      <c r="J15" s="11" t="s">
        <v>49</v>
      </c>
      <c r="K15" s="11" t="s">
        <v>164</v>
      </c>
      <c r="L15" s="11" t="s">
        <v>52</v>
      </c>
      <c r="M15" s="11" t="s">
        <v>165</v>
      </c>
      <c r="N15" s="11" t="s">
        <v>55</v>
      </c>
      <c r="O15" s="11" t="s">
        <v>57</v>
      </c>
    </row>
    <row r="16" spans="1:15" ht="16.5" thickTop="1" x14ac:dyDescent="0.25">
      <c r="A16" s="7" t="s">
        <v>58</v>
      </c>
      <c r="B16" s="6" t="s">
        <v>59</v>
      </c>
      <c r="C16" s="5" t="s">
        <v>60</v>
      </c>
      <c r="D16" s="6" t="s">
        <v>163</v>
      </c>
      <c r="E16" s="28">
        <v>73</v>
      </c>
      <c r="F16" s="28">
        <v>81</v>
      </c>
      <c r="G16" s="28">
        <v>132</v>
      </c>
      <c r="H16" s="28">
        <v>111</v>
      </c>
      <c r="I16" s="28">
        <v>74</v>
      </c>
      <c r="J16" s="28">
        <v>126</v>
      </c>
      <c r="K16" s="28">
        <v>121</v>
      </c>
      <c r="L16" s="28">
        <v>153</v>
      </c>
      <c r="M16" s="47">
        <v>43</v>
      </c>
      <c r="N16" s="28">
        <v>37</v>
      </c>
      <c r="O16" s="28">
        <v>47</v>
      </c>
    </row>
    <row r="17" spans="1:20" x14ac:dyDescent="0.25">
      <c r="A17" s="7" t="s">
        <v>61</v>
      </c>
      <c r="B17" s="6" t="s">
        <v>59</v>
      </c>
      <c r="C17" s="5" t="s">
        <v>60</v>
      </c>
      <c r="D17" s="6" t="s">
        <v>163</v>
      </c>
      <c r="E17" s="28">
        <v>73</v>
      </c>
      <c r="F17" s="28">
        <v>81</v>
      </c>
      <c r="G17" s="28">
        <v>132</v>
      </c>
      <c r="H17" s="28">
        <v>111</v>
      </c>
      <c r="I17" s="28">
        <v>74</v>
      </c>
      <c r="J17" s="28">
        <v>126</v>
      </c>
      <c r="K17" s="28">
        <v>121</v>
      </c>
      <c r="L17" s="28">
        <v>153</v>
      </c>
      <c r="M17" s="48">
        <v>43</v>
      </c>
      <c r="N17" s="28">
        <v>27</v>
      </c>
      <c r="O17" s="28">
        <v>47</v>
      </c>
    </row>
    <row r="18" spans="1:20" x14ac:dyDescent="0.25">
      <c r="A18" s="7" t="s">
        <v>62</v>
      </c>
      <c r="B18" s="6" t="s">
        <v>63</v>
      </c>
      <c r="C18" s="5" t="s">
        <v>64</v>
      </c>
      <c r="D18" s="6" t="s">
        <v>163</v>
      </c>
      <c r="E18" s="28">
        <v>1.9</v>
      </c>
      <c r="F18" s="28">
        <v>2.5</v>
      </c>
      <c r="G18" s="28">
        <v>6.3</v>
      </c>
      <c r="H18" s="28">
        <v>11.8</v>
      </c>
      <c r="I18" s="28">
        <v>5</v>
      </c>
      <c r="J18" s="28">
        <v>50.3</v>
      </c>
      <c r="K18" s="28">
        <v>0.9</v>
      </c>
      <c r="L18" s="28">
        <v>3.7</v>
      </c>
      <c r="M18" s="48">
        <v>10.4</v>
      </c>
      <c r="N18" s="28">
        <v>8</v>
      </c>
      <c r="O18" s="28">
        <v>15.5</v>
      </c>
      <c r="R18"/>
      <c r="S18"/>
      <c r="T18"/>
    </row>
    <row r="19" spans="1:20" x14ac:dyDescent="0.25">
      <c r="A19" s="9" t="s">
        <v>65</v>
      </c>
      <c r="B19" s="6" t="s">
        <v>59</v>
      </c>
      <c r="C19" s="5" t="s">
        <v>60</v>
      </c>
      <c r="D19" s="6" t="s">
        <v>163</v>
      </c>
      <c r="E19" s="29" t="s">
        <v>66</v>
      </c>
      <c r="F19" s="29" t="s">
        <v>66</v>
      </c>
      <c r="G19" s="29" t="s">
        <v>66</v>
      </c>
      <c r="H19" s="29" t="s">
        <v>66</v>
      </c>
      <c r="I19" s="29" t="s">
        <v>66</v>
      </c>
      <c r="J19" s="29" t="s">
        <v>66</v>
      </c>
      <c r="K19" s="29" t="s">
        <v>66</v>
      </c>
      <c r="L19" s="29" t="s">
        <v>66</v>
      </c>
      <c r="M19" s="48" t="s">
        <v>66</v>
      </c>
      <c r="N19" s="29" t="s">
        <v>66</v>
      </c>
      <c r="O19" s="29" t="s">
        <v>66</v>
      </c>
      <c r="P19"/>
      <c r="R19"/>
      <c r="S19"/>
      <c r="T19"/>
    </row>
    <row r="20" spans="1:20" x14ac:dyDescent="0.25">
      <c r="A20" s="9" t="s">
        <v>67</v>
      </c>
      <c r="B20" s="6" t="s">
        <v>68</v>
      </c>
      <c r="C20" s="5" t="s">
        <v>69</v>
      </c>
      <c r="D20" s="6">
        <v>250</v>
      </c>
      <c r="E20" s="29">
        <v>7.7</v>
      </c>
      <c r="F20" s="29">
        <v>8.1999999999999993</v>
      </c>
      <c r="G20" s="29">
        <v>16.399999999999999</v>
      </c>
      <c r="H20" s="29">
        <v>22.5</v>
      </c>
      <c r="I20" s="29">
        <v>14.8</v>
      </c>
      <c r="J20" s="29">
        <v>68.2</v>
      </c>
      <c r="K20" s="29">
        <v>20.6</v>
      </c>
      <c r="L20" s="29">
        <v>46.8</v>
      </c>
      <c r="M20" s="48">
        <v>8.1999999999999993</v>
      </c>
      <c r="N20" s="29" t="s">
        <v>70</v>
      </c>
      <c r="O20" s="29" t="s">
        <v>70</v>
      </c>
      <c r="R20"/>
      <c r="S20"/>
      <c r="T20"/>
    </row>
    <row r="21" spans="1:20" x14ac:dyDescent="0.25">
      <c r="A21" s="9" t="s">
        <v>71</v>
      </c>
      <c r="B21" s="6" t="s">
        <v>72</v>
      </c>
      <c r="C21" s="5" t="s">
        <v>73</v>
      </c>
      <c r="D21" s="6">
        <v>20000</v>
      </c>
      <c r="E21" s="29">
        <v>52.1</v>
      </c>
      <c r="F21" s="29">
        <v>124.6</v>
      </c>
      <c r="G21" s="29">
        <v>127.4</v>
      </c>
      <c r="H21" s="29">
        <v>75.400000000000006</v>
      </c>
      <c r="I21" s="29">
        <v>307</v>
      </c>
      <c r="J21" s="29">
        <v>100.8</v>
      </c>
      <c r="K21" s="29">
        <v>71.7</v>
      </c>
      <c r="L21" s="29" t="s">
        <v>84</v>
      </c>
      <c r="M21" s="48">
        <v>185000</v>
      </c>
      <c r="N21" s="29" t="s">
        <v>84</v>
      </c>
      <c r="O21" s="29">
        <v>355</v>
      </c>
      <c r="R21"/>
      <c r="S21"/>
      <c r="T21"/>
    </row>
    <row r="22" spans="1:20" x14ac:dyDescent="0.25">
      <c r="A22" s="9" t="s">
        <v>74</v>
      </c>
      <c r="B22" s="6" t="s">
        <v>63</v>
      </c>
      <c r="C22" s="6" t="s">
        <v>75</v>
      </c>
      <c r="D22" s="5">
        <v>0.05</v>
      </c>
      <c r="E22" s="29" t="s">
        <v>76</v>
      </c>
      <c r="F22" s="29" t="s">
        <v>76</v>
      </c>
      <c r="G22" s="29" t="s">
        <v>76</v>
      </c>
      <c r="H22" s="29"/>
      <c r="I22" s="29"/>
      <c r="J22" s="29" t="s">
        <v>76</v>
      </c>
      <c r="K22" s="29" t="s">
        <v>76</v>
      </c>
      <c r="L22" s="29"/>
      <c r="M22" s="48" t="s">
        <v>76</v>
      </c>
      <c r="N22" s="29"/>
      <c r="O22" s="29"/>
      <c r="R22"/>
      <c r="S22"/>
      <c r="T22"/>
    </row>
    <row r="23" spans="1:20" x14ac:dyDescent="0.25">
      <c r="A23" s="9" t="s">
        <v>77</v>
      </c>
      <c r="B23" s="6" t="s">
        <v>78</v>
      </c>
      <c r="C23" s="5" t="s">
        <v>79</v>
      </c>
      <c r="D23" s="6">
        <v>30</v>
      </c>
      <c r="E23" s="29" t="s">
        <v>66</v>
      </c>
      <c r="F23" s="29" t="s">
        <v>66</v>
      </c>
      <c r="G23" s="29" t="s">
        <v>66</v>
      </c>
      <c r="H23" s="29">
        <v>8</v>
      </c>
      <c r="I23" s="29" t="s">
        <v>66</v>
      </c>
      <c r="J23" s="29">
        <v>15</v>
      </c>
      <c r="K23" s="29">
        <v>9</v>
      </c>
      <c r="L23" s="29">
        <v>14</v>
      </c>
      <c r="M23" s="48" t="s">
        <v>66</v>
      </c>
      <c r="N23" s="29" t="s">
        <v>66</v>
      </c>
      <c r="O23" s="29" t="s">
        <v>66</v>
      </c>
      <c r="R23"/>
      <c r="S23"/>
      <c r="T23"/>
    </row>
    <row r="24" spans="1:20" x14ac:dyDescent="0.25">
      <c r="A24" s="9" t="s">
        <v>80</v>
      </c>
      <c r="B24" s="6" t="s">
        <v>59</v>
      </c>
      <c r="C24" s="5" t="s">
        <v>60</v>
      </c>
      <c r="D24" s="6" t="s">
        <v>163</v>
      </c>
      <c r="E24" s="29">
        <v>32</v>
      </c>
      <c r="F24" s="29">
        <v>32</v>
      </c>
      <c r="G24" s="29">
        <v>47</v>
      </c>
      <c r="H24" s="29">
        <v>59</v>
      </c>
      <c r="I24" s="29">
        <v>66</v>
      </c>
      <c r="J24" s="29">
        <v>208</v>
      </c>
      <c r="K24" s="29">
        <v>16</v>
      </c>
      <c r="L24" s="29">
        <v>8</v>
      </c>
      <c r="M24" s="48">
        <v>62</v>
      </c>
      <c r="N24" s="29">
        <v>16</v>
      </c>
      <c r="O24" s="29">
        <v>39</v>
      </c>
      <c r="R24"/>
      <c r="S24"/>
      <c r="T24"/>
    </row>
    <row r="25" spans="1:20" x14ac:dyDescent="0.25">
      <c r="A25" s="9" t="s">
        <v>81</v>
      </c>
      <c r="B25" s="6" t="s">
        <v>59</v>
      </c>
      <c r="C25" s="5" t="s">
        <v>60</v>
      </c>
      <c r="D25" s="6">
        <v>300</v>
      </c>
      <c r="E25" s="29">
        <v>50</v>
      </c>
      <c r="F25" s="29">
        <v>59</v>
      </c>
      <c r="G25" s="29">
        <v>74</v>
      </c>
      <c r="H25" s="29">
        <v>87</v>
      </c>
      <c r="I25" s="29">
        <v>102</v>
      </c>
      <c r="J25" s="29">
        <v>255</v>
      </c>
      <c r="K25" s="29">
        <v>24</v>
      </c>
      <c r="L25" s="29">
        <v>14</v>
      </c>
      <c r="M25" s="48">
        <v>64</v>
      </c>
      <c r="N25" s="29">
        <v>27</v>
      </c>
      <c r="O25" s="29">
        <v>48</v>
      </c>
      <c r="R25"/>
      <c r="S25"/>
      <c r="T25"/>
    </row>
    <row r="26" spans="1:20" x14ac:dyDescent="0.25">
      <c r="A26" s="8" t="s">
        <v>82</v>
      </c>
      <c r="B26" s="6" t="s">
        <v>83</v>
      </c>
      <c r="C26" s="5" t="s">
        <v>73</v>
      </c>
      <c r="D26" s="6">
        <v>630</v>
      </c>
      <c r="E26" s="29" t="s">
        <v>84</v>
      </c>
      <c r="F26" s="28">
        <v>26.5</v>
      </c>
      <c r="G26" s="28" t="s">
        <v>84</v>
      </c>
      <c r="H26" s="29">
        <v>7.5</v>
      </c>
      <c r="I26" s="29" t="s">
        <v>84</v>
      </c>
      <c r="J26" s="28" t="s">
        <v>84</v>
      </c>
      <c r="K26" s="28" t="s">
        <v>84</v>
      </c>
      <c r="L26" s="29" t="s">
        <v>84</v>
      </c>
      <c r="M26" s="48">
        <v>1224</v>
      </c>
      <c r="N26" s="29" t="s">
        <v>84</v>
      </c>
      <c r="O26" s="29">
        <v>299</v>
      </c>
      <c r="R26"/>
      <c r="S26"/>
      <c r="T26"/>
    </row>
    <row r="27" spans="1:20" x14ac:dyDescent="0.25">
      <c r="A27" s="7" t="s">
        <v>85</v>
      </c>
      <c r="B27" s="6" t="s">
        <v>86</v>
      </c>
      <c r="C27" s="5" t="s">
        <v>87</v>
      </c>
      <c r="D27" s="6" t="s">
        <v>163</v>
      </c>
      <c r="E27" s="28" t="s">
        <v>88</v>
      </c>
      <c r="F27" s="28" t="s">
        <v>88</v>
      </c>
      <c r="G27" s="28" t="s">
        <v>88</v>
      </c>
      <c r="H27" s="28" t="s">
        <v>88</v>
      </c>
      <c r="I27" s="28" t="s">
        <v>88</v>
      </c>
      <c r="J27" s="28" t="s">
        <v>88</v>
      </c>
      <c r="K27" s="28" t="s">
        <v>88</v>
      </c>
      <c r="L27" s="28" t="s">
        <v>88</v>
      </c>
      <c r="M27" s="48" t="s">
        <v>88</v>
      </c>
      <c r="N27" s="28">
        <v>6.0000000000000001E-3</v>
      </c>
      <c r="O27" s="28" t="s">
        <v>88</v>
      </c>
      <c r="R27"/>
      <c r="S27"/>
      <c r="T27"/>
    </row>
    <row r="28" spans="1:20" x14ac:dyDescent="0.25">
      <c r="A28" s="7" t="s">
        <v>89</v>
      </c>
      <c r="B28" s="6" t="s">
        <v>90</v>
      </c>
      <c r="C28" s="5" t="s">
        <v>91</v>
      </c>
      <c r="D28" s="6" t="s">
        <v>163</v>
      </c>
      <c r="E28" s="28">
        <v>0.03</v>
      </c>
      <c r="F28" s="28" t="s">
        <v>92</v>
      </c>
      <c r="G28" s="28">
        <v>0.05</v>
      </c>
      <c r="H28" s="28" t="s">
        <v>92</v>
      </c>
      <c r="I28" s="28">
        <v>0.03</v>
      </c>
      <c r="J28" s="28" t="s">
        <v>92</v>
      </c>
      <c r="K28" s="28">
        <v>0.4</v>
      </c>
      <c r="L28" s="28">
        <v>1.18</v>
      </c>
      <c r="M28" s="48">
        <v>0.03</v>
      </c>
      <c r="N28" s="28" t="s">
        <v>92</v>
      </c>
      <c r="O28" s="28" t="s">
        <v>92</v>
      </c>
      <c r="R28"/>
      <c r="S28"/>
      <c r="T28"/>
    </row>
    <row r="29" spans="1:20" x14ac:dyDescent="0.25">
      <c r="A29" s="7" t="s">
        <v>93</v>
      </c>
      <c r="B29" s="6" t="s">
        <v>63</v>
      </c>
      <c r="C29" s="5" t="s">
        <v>94</v>
      </c>
      <c r="D29" s="6" t="s">
        <v>163</v>
      </c>
      <c r="E29" s="28">
        <v>9.65</v>
      </c>
      <c r="F29" s="28">
        <v>9.25</v>
      </c>
      <c r="G29" s="28">
        <v>9.1</v>
      </c>
      <c r="H29" s="28">
        <v>2.0499999999999998</v>
      </c>
      <c r="I29" s="28">
        <v>9.91</v>
      </c>
      <c r="J29" s="28">
        <v>18.190000000000001</v>
      </c>
      <c r="K29" s="28">
        <v>6.52</v>
      </c>
      <c r="L29" s="28">
        <v>2.36</v>
      </c>
      <c r="M29" s="48">
        <v>3.26</v>
      </c>
      <c r="N29" s="28">
        <v>0.81</v>
      </c>
      <c r="O29" s="28">
        <v>0.17</v>
      </c>
      <c r="R29"/>
      <c r="S29"/>
      <c r="T29"/>
    </row>
    <row r="30" spans="1:20" x14ac:dyDescent="0.25">
      <c r="A30" s="7" t="s">
        <v>95</v>
      </c>
      <c r="B30" s="6" t="s">
        <v>96</v>
      </c>
      <c r="C30" s="5" t="s">
        <v>97</v>
      </c>
      <c r="D30" s="6">
        <v>1000</v>
      </c>
      <c r="E30" s="28">
        <v>211</v>
      </c>
      <c r="F30" s="28">
        <v>236</v>
      </c>
      <c r="G30" s="28">
        <v>355</v>
      </c>
      <c r="H30" s="28">
        <v>495</v>
      </c>
      <c r="I30" s="28">
        <v>384</v>
      </c>
      <c r="J30" s="28">
        <v>933</v>
      </c>
      <c r="K30" s="28">
        <v>399</v>
      </c>
      <c r="L30" s="28">
        <v>460</v>
      </c>
      <c r="M30" s="48">
        <v>481</v>
      </c>
      <c r="N30" s="28">
        <v>136.69999999999999</v>
      </c>
      <c r="O30" s="28">
        <v>126.4</v>
      </c>
      <c r="R30"/>
      <c r="S30"/>
      <c r="T30"/>
    </row>
    <row r="31" spans="1:20" x14ac:dyDescent="0.25">
      <c r="A31" s="7" t="s">
        <v>98</v>
      </c>
      <c r="B31" s="6" t="s">
        <v>99</v>
      </c>
      <c r="C31" s="5" t="s">
        <v>100</v>
      </c>
      <c r="D31" s="12" t="s">
        <v>161</v>
      </c>
      <c r="E31" s="28">
        <v>1.78</v>
      </c>
      <c r="F31" s="28">
        <v>2.4</v>
      </c>
      <c r="G31" s="28">
        <v>4.28</v>
      </c>
      <c r="H31" s="28">
        <v>2.96</v>
      </c>
      <c r="I31" s="28">
        <v>1.3</v>
      </c>
      <c r="J31" s="28">
        <v>1.88</v>
      </c>
      <c r="K31" s="28">
        <v>3.56</v>
      </c>
      <c r="L31" s="28">
        <v>3.21</v>
      </c>
      <c r="M31" s="48">
        <v>2.4</v>
      </c>
      <c r="N31" s="28">
        <v>1.63</v>
      </c>
      <c r="O31" s="28">
        <v>2.04</v>
      </c>
      <c r="R31"/>
      <c r="S31"/>
      <c r="T31"/>
    </row>
    <row r="32" spans="1:20" x14ac:dyDescent="0.25">
      <c r="A32" s="7" t="s">
        <v>101</v>
      </c>
      <c r="B32" s="6" t="s">
        <v>102</v>
      </c>
      <c r="C32" s="5" t="s">
        <v>103</v>
      </c>
      <c r="D32" s="12" t="s">
        <v>162</v>
      </c>
      <c r="E32" s="28">
        <v>6.38</v>
      </c>
      <c r="F32" s="28">
        <v>7.12</v>
      </c>
      <c r="G32" s="28">
        <v>7.11</v>
      </c>
      <c r="H32" s="28">
        <v>6.07</v>
      </c>
      <c r="I32" s="28">
        <v>6.14</v>
      </c>
      <c r="J32" s="28">
        <v>6.99</v>
      </c>
      <c r="K32" s="28">
        <v>7.25</v>
      </c>
      <c r="L32" s="28">
        <v>7.32</v>
      </c>
      <c r="M32" s="48">
        <v>5.84</v>
      </c>
      <c r="N32" s="28">
        <v>6.35</v>
      </c>
      <c r="O32" s="28">
        <v>5.88</v>
      </c>
      <c r="R32"/>
      <c r="S32"/>
      <c r="T32"/>
    </row>
    <row r="33" spans="1:20" x14ac:dyDescent="0.25">
      <c r="A33" s="7" t="s">
        <v>104</v>
      </c>
      <c r="B33" s="6" t="s">
        <v>105</v>
      </c>
      <c r="C33" s="5" t="s">
        <v>106</v>
      </c>
      <c r="D33" s="6" t="s">
        <v>163</v>
      </c>
      <c r="E33" s="28">
        <v>20.5</v>
      </c>
      <c r="F33" s="28">
        <v>21.4</v>
      </c>
      <c r="G33" s="28">
        <v>20.5</v>
      </c>
      <c r="H33" s="28">
        <v>19.5</v>
      </c>
      <c r="I33" s="28">
        <v>18.3</v>
      </c>
      <c r="J33" s="28">
        <v>19.5</v>
      </c>
      <c r="K33" s="28">
        <v>21.3</v>
      </c>
      <c r="L33" s="28">
        <v>20.7</v>
      </c>
      <c r="M33" s="48">
        <v>19.899999999999999</v>
      </c>
      <c r="N33" s="28">
        <v>19.399999999999999</v>
      </c>
      <c r="O33" s="28">
        <v>17.100000000000001</v>
      </c>
      <c r="R33"/>
      <c r="S33"/>
      <c r="T33"/>
    </row>
    <row r="34" spans="1:20" x14ac:dyDescent="0.25">
      <c r="A34" s="7" t="s">
        <v>107</v>
      </c>
      <c r="B34" s="6" t="s">
        <v>63</v>
      </c>
      <c r="C34" s="5" t="s">
        <v>108</v>
      </c>
      <c r="D34" s="6" t="s">
        <v>163</v>
      </c>
      <c r="E34" s="28">
        <v>4</v>
      </c>
      <c r="F34" s="28">
        <v>3.6</v>
      </c>
      <c r="G34" s="28">
        <v>6.3</v>
      </c>
      <c r="H34" s="28">
        <v>8.3000000000000007</v>
      </c>
      <c r="I34" s="28">
        <v>7.6</v>
      </c>
      <c r="J34" s="28">
        <v>7.2</v>
      </c>
      <c r="K34" s="28">
        <v>0.9</v>
      </c>
      <c r="L34" s="28">
        <v>2</v>
      </c>
      <c r="M34" s="48">
        <v>16.2</v>
      </c>
      <c r="N34" s="28">
        <v>2.4</v>
      </c>
      <c r="O34" s="28">
        <v>3.9</v>
      </c>
      <c r="R34"/>
      <c r="S34"/>
      <c r="T34"/>
    </row>
    <row r="35" spans="1:20" x14ac:dyDescent="0.25">
      <c r="A35" s="13" t="s">
        <v>109</v>
      </c>
      <c r="B35" s="6" t="s">
        <v>63</v>
      </c>
      <c r="C35" s="5" t="s">
        <v>110</v>
      </c>
      <c r="D35" s="6" t="s">
        <v>163</v>
      </c>
      <c r="E35" s="29">
        <v>0.6</v>
      </c>
      <c r="F35" s="29">
        <v>0.41</v>
      </c>
      <c r="G35" s="29">
        <v>0.22</v>
      </c>
      <c r="H35" s="28">
        <v>0.67</v>
      </c>
      <c r="I35" s="28">
        <v>2.08</v>
      </c>
      <c r="J35" s="29">
        <v>0.72</v>
      </c>
      <c r="K35" s="29">
        <v>0.14000000000000001</v>
      </c>
      <c r="L35" s="28">
        <v>0.06</v>
      </c>
      <c r="M35" s="48">
        <v>0.53</v>
      </c>
      <c r="N35" s="28">
        <v>0.56000000000000005</v>
      </c>
      <c r="O35" s="28" t="s">
        <v>92</v>
      </c>
      <c r="R35"/>
      <c r="S35"/>
      <c r="T35"/>
    </row>
    <row r="36" spans="1:20" x14ac:dyDescent="0.25">
      <c r="A36" s="13" t="s">
        <v>111</v>
      </c>
      <c r="B36" s="6" t="s">
        <v>112</v>
      </c>
      <c r="C36" s="6" t="s">
        <v>113</v>
      </c>
      <c r="D36" s="5">
        <v>2E-3</v>
      </c>
      <c r="E36" s="29" t="s">
        <v>114</v>
      </c>
      <c r="F36" s="29" t="s">
        <v>114</v>
      </c>
      <c r="G36" s="29" t="s">
        <v>114</v>
      </c>
      <c r="H36" s="28"/>
      <c r="I36" s="28"/>
      <c r="J36" s="29" t="s">
        <v>114</v>
      </c>
      <c r="K36" s="29" t="s">
        <v>114</v>
      </c>
      <c r="L36" s="28"/>
      <c r="M36" s="48" t="s">
        <v>114</v>
      </c>
      <c r="N36" s="28"/>
      <c r="O36" s="28"/>
    </row>
    <row r="37" spans="1:20" x14ac:dyDescent="0.25">
      <c r="A37" s="13" t="s">
        <v>115</v>
      </c>
      <c r="B37" s="6" t="s">
        <v>116</v>
      </c>
      <c r="C37" s="5" t="s">
        <v>117</v>
      </c>
      <c r="D37" s="14">
        <v>10</v>
      </c>
      <c r="E37" s="29" t="s">
        <v>144</v>
      </c>
      <c r="F37" s="29" t="s">
        <v>144</v>
      </c>
      <c r="G37" s="29" t="s">
        <v>144</v>
      </c>
      <c r="H37" s="29">
        <v>0.8</v>
      </c>
      <c r="I37" s="29" t="s">
        <v>144</v>
      </c>
      <c r="J37" s="29">
        <v>0.2</v>
      </c>
      <c r="K37" s="29">
        <v>0.2</v>
      </c>
      <c r="L37" s="30">
        <v>0.1</v>
      </c>
      <c r="M37" s="48" t="s">
        <v>144</v>
      </c>
      <c r="N37" s="29">
        <v>0.1</v>
      </c>
      <c r="O37" s="29">
        <v>0.4</v>
      </c>
    </row>
    <row r="38" spans="1:20" x14ac:dyDescent="0.25">
      <c r="A38" s="13" t="s">
        <v>118</v>
      </c>
      <c r="B38" s="6" t="s">
        <v>119</v>
      </c>
      <c r="C38" s="5" t="s">
        <v>117</v>
      </c>
      <c r="D38" s="14">
        <v>1</v>
      </c>
      <c r="E38" s="29" t="s">
        <v>120</v>
      </c>
      <c r="F38" s="29" t="s">
        <v>120</v>
      </c>
      <c r="G38" s="29" t="s">
        <v>120</v>
      </c>
      <c r="H38" s="29" t="s">
        <v>120</v>
      </c>
      <c r="I38" s="29" t="s">
        <v>120</v>
      </c>
      <c r="J38" s="29" t="s">
        <v>120</v>
      </c>
      <c r="K38" s="29" t="s">
        <v>120</v>
      </c>
      <c r="L38" s="29" t="s">
        <v>120</v>
      </c>
      <c r="M38" s="48" t="s">
        <v>120</v>
      </c>
      <c r="N38" s="29" t="s">
        <v>120</v>
      </c>
      <c r="O38" s="29" t="s">
        <v>120</v>
      </c>
    </row>
    <row r="39" spans="1:20" x14ac:dyDescent="0.25">
      <c r="A39" s="13" t="s">
        <v>121</v>
      </c>
      <c r="B39" s="6" t="s">
        <v>122</v>
      </c>
      <c r="C39" s="5" t="s">
        <v>117</v>
      </c>
      <c r="D39" s="6" t="s">
        <v>163</v>
      </c>
      <c r="E39" s="29">
        <v>4.2</v>
      </c>
      <c r="F39" s="29">
        <v>1.19</v>
      </c>
      <c r="G39" s="29">
        <v>4.2</v>
      </c>
      <c r="H39" s="29">
        <v>1.31</v>
      </c>
      <c r="I39" s="29">
        <v>1.92</v>
      </c>
      <c r="J39" s="29">
        <v>2.98</v>
      </c>
      <c r="K39" s="29">
        <v>3.9</v>
      </c>
      <c r="L39" s="29">
        <v>1.32</v>
      </c>
      <c r="M39" s="48">
        <v>0.61</v>
      </c>
      <c r="N39" s="29">
        <v>0.33</v>
      </c>
      <c r="O39" s="29" t="s">
        <v>150</v>
      </c>
    </row>
    <row r="40" spans="1:20" x14ac:dyDescent="0.25">
      <c r="A40" s="13" t="s">
        <v>123</v>
      </c>
      <c r="B40" s="6" t="s">
        <v>124</v>
      </c>
      <c r="C40" s="5" t="s">
        <v>125</v>
      </c>
      <c r="D40" s="6" t="s">
        <v>163</v>
      </c>
      <c r="E40" s="29">
        <v>5.6</v>
      </c>
      <c r="F40" s="29">
        <v>1.7</v>
      </c>
      <c r="G40" s="29">
        <v>5.6</v>
      </c>
      <c r="H40" s="29">
        <v>2.5</v>
      </c>
      <c r="I40" s="29">
        <v>2.5</v>
      </c>
      <c r="J40" s="29">
        <v>4.0999999999999996</v>
      </c>
      <c r="K40" s="29">
        <v>5.5</v>
      </c>
      <c r="L40" s="29">
        <v>2.1</v>
      </c>
      <c r="M40" s="48">
        <v>0.8</v>
      </c>
      <c r="N40" s="29">
        <v>0.7</v>
      </c>
      <c r="O40" s="29">
        <v>0.7</v>
      </c>
    </row>
    <row r="41" spans="1:20" x14ac:dyDescent="0.25">
      <c r="A41" s="13" t="s">
        <v>126</v>
      </c>
      <c r="B41" s="6" t="s">
        <v>63</v>
      </c>
      <c r="C41" s="6" t="s">
        <v>127</v>
      </c>
      <c r="D41" s="5">
        <v>0.05</v>
      </c>
      <c r="E41" s="29" t="s">
        <v>128</v>
      </c>
      <c r="F41" s="29" t="s">
        <v>128</v>
      </c>
      <c r="G41" s="29" t="s">
        <v>128</v>
      </c>
      <c r="H41" s="29"/>
      <c r="I41" s="29"/>
      <c r="J41" s="29" t="s">
        <v>128</v>
      </c>
      <c r="K41" s="29" t="s">
        <v>128</v>
      </c>
      <c r="L41" s="29"/>
      <c r="M41" s="48" t="s">
        <v>128</v>
      </c>
      <c r="N41" s="29"/>
      <c r="O41" s="29"/>
    </row>
    <row r="42" spans="1:20" x14ac:dyDescent="0.25">
      <c r="A42" s="13" t="s">
        <v>129</v>
      </c>
      <c r="B42" s="6" t="s">
        <v>63</v>
      </c>
      <c r="C42" s="5" t="s">
        <v>130</v>
      </c>
      <c r="D42" s="6" t="s">
        <v>163</v>
      </c>
      <c r="E42" s="29">
        <v>5.2</v>
      </c>
      <c r="F42" s="29">
        <v>6.3</v>
      </c>
      <c r="G42" s="29">
        <v>4.9000000000000004</v>
      </c>
      <c r="H42" s="29">
        <v>12.4</v>
      </c>
      <c r="I42" s="29">
        <v>4.5999999999999996</v>
      </c>
      <c r="J42" s="29">
        <v>5.2</v>
      </c>
      <c r="K42" s="29">
        <v>16.8</v>
      </c>
      <c r="L42" s="29">
        <v>21.1</v>
      </c>
      <c r="M42" s="48">
        <v>2</v>
      </c>
      <c r="N42" s="29">
        <v>4.8</v>
      </c>
      <c r="O42" s="29">
        <v>5.2</v>
      </c>
    </row>
    <row r="43" spans="1:20" x14ac:dyDescent="0.25">
      <c r="A43" s="13" t="s">
        <v>131</v>
      </c>
      <c r="B43" s="6" t="s">
        <v>63</v>
      </c>
      <c r="C43" s="5" t="s">
        <v>132</v>
      </c>
      <c r="D43" s="6" t="s">
        <v>163</v>
      </c>
      <c r="E43" s="29">
        <v>14.8</v>
      </c>
      <c r="F43" s="29">
        <v>18</v>
      </c>
      <c r="G43" s="29">
        <v>40</v>
      </c>
      <c r="H43" s="29">
        <v>41.9</v>
      </c>
      <c r="I43" s="29">
        <v>16.2</v>
      </c>
      <c r="J43" s="29">
        <v>73.5</v>
      </c>
      <c r="K43" s="29">
        <v>61.1</v>
      </c>
      <c r="L43" s="29">
        <v>61.3</v>
      </c>
      <c r="M43" s="48">
        <v>6.4</v>
      </c>
      <c r="N43" s="29">
        <v>3.4</v>
      </c>
      <c r="O43" s="29">
        <v>2.8</v>
      </c>
    </row>
    <row r="44" spans="1:20" x14ac:dyDescent="0.25">
      <c r="A44" s="13" t="s">
        <v>133</v>
      </c>
      <c r="B44" s="6" t="s">
        <v>134</v>
      </c>
      <c r="C44" s="5" t="s">
        <v>125</v>
      </c>
      <c r="D44" s="6">
        <v>800</v>
      </c>
      <c r="E44" s="29">
        <v>106</v>
      </c>
      <c r="F44" s="29">
        <v>15</v>
      </c>
      <c r="G44" s="29">
        <v>160</v>
      </c>
      <c r="H44" s="29">
        <v>256</v>
      </c>
      <c r="I44" s="29">
        <v>180</v>
      </c>
      <c r="J44" s="29">
        <v>463</v>
      </c>
      <c r="K44" s="29">
        <v>278</v>
      </c>
      <c r="L44" s="29">
        <v>274</v>
      </c>
      <c r="M44" s="48">
        <v>110</v>
      </c>
      <c r="N44" s="29">
        <v>49</v>
      </c>
      <c r="O44" s="29">
        <v>59</v>
      </c>
    </row>
    <row r="45" spans="1:20" x14ac:dyDescent="0.25">
      <c r="A45" s="13" t="s">
        <v>135</v>
      </c>
      <c r="B45" s="6" t="s">
        <v>136</v>
      </c>
      <c r="C45" s="5" t="s">
        <v>125</v>
      </c>
      <c r="D45" s="15" t="s">
        <v>166</v>
      </c>
      <c r="E45" s="29">
        <v>18</v>
      </c>
      <c r="F45" s="30">
        <v>111</v>
      </c>
      <c r="G45" s="29">
        <v>14</v>
      </c>
      <c r="H45" s="30">
        <v>99</v>
      </c>
      <c r="I45" s="29">
        <v>8</v>
      </c>
      <c r="J45" s="29">
        <v>25</v>
      </c>
      <c r="K45" s="29" t="s">
        <v>66</v>
      </c>
      <c r="L45" s="29" t="s">
        <v>66</v>
      </c>
      <c r="M45" s="48">
        <v>48</v>
      </c>
      <c r="N45" s="29">
        <v>24</v>
      </c>
      <c r="O45" s="29" t="s">
        <v>66</v>
      </c>
    </row>
    <row r="46" spans="1:20" x14ac:dyDescent="0.25">
      <c r="A46" s="13" t="s">
        <v>137</v>
      </c>
      <c r="B46" s="6" t="s">
        <v>138</v>
      </c>
      <c r="C46" s="5" t="s">
        <v>139</v>
      </c>
      <c r="D46" s="5">
        <v>400</v>
      </c>
      <c r="E46" s="29">
        <v>10</v>
      </c>
      <c r="F46" s="29" t="s">
        <v>143</v>
      </c>
      <c r="G46" s="29">
        <v>11.7</v>
      </c>
      <c r="H46" s="29">
        <v>60.4</v>
      </c>
      <c r="I46" s="29">
        <v>57.6</v>
      </c>
      <c r="J46" s="29">
        <v>114.8</v>
      </c>
      <c r="K46" s="29">
        <v>65</v>
      </c>
      <c r="L46" s="29" t="s">
        <v>143</v>
      </c>
      <c r="M46" s="48">
        <v>41.5</v>
      </c>
      <c r="N46" s="29">
        <v>10</v>
      </c>
      <c r="O46" s="29" t="s">
        <v>143</v>
      </c>
    </row>
    <row r="47" spans="1:20" x14ac:dyDescent="0.25">
      <c r="A47" s="13" t="s">
        <v>140</v>
      </c>
      <c r="B47" s="6" t="s">
        <v>141</v>
      </c>
      <c r="C47" s="5" t="s">
        <v>142</v>
      </c>
      <c r="D47" s="5" t="s">
        <v>163</v>
      </c>
      <c r="E47" s="29">
        <v>80</v>
      </c>
      <c r="F47" s="29">
        <v>100</v>
      </c>
      <c r="G47" s="29">
        <v>77</v>
      </c>
      <c r="H47" s="29">
        <v>100</v>
      </c>
      <c r="I47" s="29">
        <v>30</v>
      </c>
      <c r="J47" s="29">
        <v>98</v>
      </c>
      <c r="K47" s="29">
        <v>20</v>
      </c>
      <c r="L47" s="29">
        <v>1.2</v>
      </c>
      <c r="M47" s="48">
        <v>41</v>
      </c>
      <c r="N47" s="29">
        <v>160</v>
      </c>
      <c r="O47" s="29">
        <v>3.1</v>
      </c>
    </row>
    <row r="48" spans="1:20" x14ac:dyDescent="0.25">
      <c r="N48" s="19"/>
    </row>
    <row r="49" spans="1:14" x14ac:dyDescent="0.25">
      <c r="A49" s="87" t="s">
        <v>181</v>
      </c>
      <c r="B49" s="87"/>
      <c r="C49" s="87"/>
      <c r="D49" s="49"/>
      <c r="N49"/>
    </row>
    <row r="50" spans="1:14" x14ac:dyDescent="0.25">
      <c r="A50" s="87"/>
      <c r="B50" s="87"/>
      <c r="C50" s="87"/>
      <c r="D50" s="49"/>
      <c r="N50"/>
    </row>
    <row r="51" spans="1:14" x14ac:dyDescent="0.25">
      <c r="A51" s="87"/>
      <c r="B51" s="87"/>
      <c r="C51" s="87"/>
      <c r="D51" s="49"/>
      <c r="N51"/>
    </row>
    <row r="52" spans="1:14" x14ac:dyDescent="0.25">
      <c r="A52" s="87"/>
      <c r="B52" s="87"/>
      <c r="C52" s="87"/>
      <c r="D52" s="49"/>
    </row>
    <row r="53" spans="1:14" x14ac:dyDescent="0.25">
      <c r="A53" s="87"/>
      <c r="B53" s="87"/>
      <c r="C53" s="87"/>
      <c r="D53" s="49"/>
    </row>
    <row r="54" spans="1:14" x14ac:dyDescent="0.25">
      <c r="A54" s="87"/>
      <c r="B54" s="87"/>
      <c r="C54" s="87"/>
      <c r="D54" s="49"/>
    </row>
    <row r="55" spans="1:14" x14ac:dyDescent="0.25">
      <c r="A55" s="20"/>
    </row>
    <row r="56" spans="1:14" x14ac:dyDescent="0.25">
      <c r="A56" s="20"/>
    </row>
    <row r="57" spans="1:14" x14ac:dyDescent="0.25">
      <c r="A57" s="21"/>
    </row>
    <row r="58" spans="1:14" x14ac:dyDescent="0.25">
      <c r="A58" s="20"/>
    </row>
    <row r="59" spans="1:14" x14ac:dyDescent="0.25">
      <c r="A59" s="20"/>
    </row>
  </sheetData>
  <mergeCells count="18">
    <mergeCell ref="E6:F6"/>
    <mergeCell ref="A1:O1"/>
    <mergeCell ref="A2:D2"/>
    <mergeCell ref="A3:D3"/>
    <mergeCell ref="A4:D4"/>
    <mergeCell ref="A5:D5"/>
    <mergeCell ref="E2:O2"/>
    <mergeCell ref="E3:J3"/>
    <mergeCell ref="K3:M3"/>
    <mergeCell ref="N3:O3"/>
    <mergeCell ref="A49:C54"/>
    <mergeCell ref="A14:D14"/>
    <mergeCell ref="A6:D6"/>
    <mergeCell ref="A7:D7"/>
    <mergeCell ref="A8:D8"/>
    <mergeCell ref="A9:C10"/>
    <mergeCell ref="A13:D13"/>
    <mergeCell ref="A11:C12"/>
  </mergeCells>
  <conditionalFormatting sqref="E21:K21 M21 O21">
    <cfRule type="cellIs" dxfId="5" priority="3" operator="greaterThan">
      <formula>$D$21</formula>
    </cfRule>
  </conditionalFormatting>
  <conditionalFormatting sqref="F26 H26 M26 O26">
    <cfRule type="cellIs" dxfId="4" priority="2" operator="greaterThan">
      <formula>$D$26</formula>
    </cfRule>
  </conditionalFormatting>
  <conditionalFormatting sqref="E31:O31">
    <cfRule type="cellIs" dxfId="3" priority="1" operator="lessThan">
      <formula>4</formula>
    </cfRule>
  </conditionalFormatting>
  <pageMargins left="0.7" right="0.7" top="0.75" bottom="0.75" header="0.3" footer="0.3"/>
  <pageSetup paperSize="9"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9"/>
  <sheetViews>
    <sheetView topLeftCell="A7" zoomScale="85" zoomScaleNormal="85" workbookViewId="0">
      <selection activeCell="E16" sqref="E16"/>
    </sheetView>
  </sheetViews>
  <sheetFormatPr baseColWidth="10" defaultColWidth="23" defaultRowHeight="15.75" x14ac:dyDescent="0.25"/>
  <cols>
    <col min="1" max="1" width="50.5703125" style="18" bestFit="1" customWidth="1"/>
    <col min="2" max="2" width="59.85546875" style="18" customWidth="1"/>
    <col min="3" max="16384" width="23" style="18"/>
  </cols>
  <sheetData>
    <row r="1" spans="1:15" ht="135.75" customHeight="1" x14ac:dyDescent="0.25">
      <c r="A1" s="92" t="s">
        <v>167</v>
      </c>
      <c r="B1" s="92"/>
      <c r="C1" s="92"/>
      <c r="D1" s="92"/>
      <c r="E1" s="92"/>
      <c r="F1" s="92"/>
      <c r="G1" s="92"/>
      <c r="H1" s="92"/>
      <c r="I1" s="92"/>
      <c r="J1" s="92"/>
      <c r="K1" s="92"/>
      <c r="L1" s="92"/>
      <c r="M1" s="92"/>
      <c r="N1" s="92"/>
      <c r="O1" s="92"/>
    </row>
    <row r="2" spans="1:15" s="17" customFormat="1" x14ac:dyDescent="0.25">
      <c r="A2" s="93" t="s">
        <v>0</v>
      </c>
      <c r="B2" s="94"/>
      <c r="C2" s="94"/>
      <c r="D2" s="95"/>
      <c r="E2" s="106" t="s">
        <v>37</v>
      </c>
      <c r="F2" s="106"/>
      <c r="G2" s="106"/>
      <c r="H2" s="106"/>
      <c r="I2" s="106"/>
      <c r="J2" s="106"/>
      <c r="K2" s="106"/>
      <c r="L2" s="106"/>
      <c r="M2" s="106"/>
      <c r="N2" s="106"/>
      <c r="O2" s="106"/>
    </row>
    <row r="3" spans="1:15" s="17" customFormat="1" x14ac:dyDescent="0.25">
      <c r="A3" s="93" t="s">
        <v>1</v>
      </c>
      <c r="B3" s="94"/>
      <c r="C3" s="94"/>
      <c r="D3" s="95"/>
      <c r="E3" s="106" t="s">
        <v>38</v>
      </c>
      <c r="F3" s="106"/>
      <c r="G3" s="106"/>
      <c r="H3" s="106"/>
      <c r="I3" s="106"/>
      <c r="J3" s="106"/>
      <c r="K3" s="106" t="s">
        <v>50</v>
      </c>
      <c r="L3" s="106"/>
      <c r="M3" s="106"/>
      <c r="N3" s="106" t="s">
        <v>53</v>
      </c>
      <c r="O3" s="106"/>
    </row>
    <row r="4" spans="1:15" s="17" customFormat="1" x14ac:dyDescent="0.25">
      <c r="A4" s="93" t="s">
        <v>174</v>
      </c>
      <c r="B4" s="94"/>
      <c r="C4" s="94"/>
      <c r="D4" s="95"/>
      <c r="E4" s="58" t="s">
        <v>184</v>
      </c>
      <c r="F4" s="58" t="s">
        <v>184</v>
      </c>
      <c r="G4" s="58" t="s">
        <v>184</v>
      </c>
      <c r="H4" s="58" t="s">
        <v>184</v>
      </c>
      <c r="I4" s="58" t="s">
        <v>222</v>
      </c>
      <c r="J4" s="58" t="s">
        <v>222</v>
      </c>
      <c r="K4" s="58" t="s">
        <v>223</v>
      </c>
      <c r="L4" s="58" t="s">
        <v>223</v>
      </c>
      <c r="M4" s="58" t="s">
        <v>218</v>
      </c>
      <c r="N4" s="58" t="s">
        <v>199</v>
      </c>
      <c r="O4" s="58" t="s">
        <v>224</v>
      </c>
    </row>
    <row r="5" spans="1:15" s="17" customFormat="1" x14ac:dyDescent="0.25">
      <c r="A5" s="93" t="s">
        <v>175</v>
      </c>
      <c r="B5" s="94"/>
      <c r="C5" s="94"/>
      <c r="D5" s="95"/>
      <c r="E5" s="58" t="s">
        <v>211</v>
      </c>
      <c r="F5" s="58" t="s">
        <v>212</v>
      </c>
      <c r="G5" s="58" t="s">
        <v>213</v>
      </c>
      <c r="H5" s="58" t="s">
        <v>214</v>
      </c>
      <c r="I5" s="58" t="s">
        <v>215</v>
      </c>
      <c r="J5" s="58" t="s">
        <v>216</v>
      </c>
      <c r="K5" s="58" t="s">
        <v>217</v>
      </c>
      <c r="L5" s="58" t="s">
        <v>217</v>
      </c>
      <c r="M5" s="58" t="s">
        <v>218</v>
      </c>
      <c r="N5" s="58" t="s">
        <v>219</v>
      </c>
      <c r="O5" s="58" t="s">
        <v>220</v>
      </c>
    </row>
    <row r="6" spans="1:15" s="23" customFormat="1" ht="99" customHeight="1" x14ac:dyDescent="0.25">
      <c r="A6" s="93" t="s">
        <v>2</v>
      </c>
      <c r="B6" s="94"/>
      <c r="C6" s="94"/>
      <c r="D6" s="95"/>
      <c r="E6" s="105" t="s">
        <v>39</v>
      </c>
      <c r="F6" s="105"/>
      <c r="G6" s="59" t="s">
        <v>42</v>
      </c>
      <c r="H6" s="59" t="s">
        <v>44</v>
      </c>
      <c r="I6" s="59" t="s">
        <v>46</v>
      </c>
      <c r="J6" s="59" t="s">
        <v>48</v>
      </c>
      <c r="K6" s="59" t="s">
        <v>51</v>
      </c>
      <c r="L6" s="59" t="s">
        <v>51</v>
      </c>
      <c r="M6" s="59" t="s">
        <v>221</v>
      </c>
      <c r="N6" s="59" t="s">
        <v>54</v>
      </c>
      <c r="O6" s="59" t="s">
        <v>56</v>
      </c>
    </row>
    <row r="7" spans="1:15" s="23" customFormat="1" ht="17.25" customHeight="1" x14ac:dyDescent="0.25">
      <c r="A7" s="94" t="s">
        <v>168</v>
      </c>
      <c r="B7" s="94"/>
      <c r="C7" s="94"/>
      <c r="D7" s="95"/>
      <c r="E7" s="58" t="s">
        <v>40</v>
      </c>
      <c r="F7" s="58" t="s">
        <v>41</v>
      </c>
      <c r="G7" s="60" t="s">
        <v>43</v>
      </c>
      <c r="H7" s="60" t="s">
        <v>45</v>
      </c>
      <c r="I7" s="60" t="s">
        <v>47</v>
      </c>
      <c r="J7" s="60" t="s">
        <v>49</v>
      </c>
      <c r="K7" s="60" t="s">
        <v>164</v>
      </c>
      <c r="L7" s="60" t="s">
        <v>52</v>
      </c>
      <c r="M7" s="60" t="s">
        <v>165</v>
      </c>
      <c r="N7" s="60" t="s">
        <v>55</v>
      </c>
      <c r="O7" s="60" t="s">
        <v>57</v>
      </c>
    </row>
    <row r="8" spans="1:15" s="23" customFormat="1" ht="17.25" customHeight="1" x14ac:dyDescent="0.25">
      <c r="A8" s="94" t="s">
        <v>176</v>
      </c>
      <c r="B8" s="94"/>
      <c r="C8" s="94"/>
      <c r="D8" s="95"/>
      <c r="E8" s="60" t="s">
        <v>228</v>
      </c>
      <c r="F8" s="60" t="s">
        <v>228</v>
      </c>
      <c r="G8" s="60">
        <v>7.6</v>
      </c>
      <c r="H8" s="60" t="s">
        <v>228</v>
      </c>
      <c r="I8" s="60" t="s">
        <v>228</v>
      </c>
      <c r="J8" s="60">
        <v>13.9</v>
      </c>
      <c r="K8" s="60">
        <v>18</v>
      </c>
      <c r="L8" s="60">
        <v>19.55</v>
      </c>
      <c r="M8" s="61"/>
      <c r="N8" s="60">
        <v>2.2000000000000002</v>
      </c>
      <c r="O8" s="60">
        <v>13</v>
      </c>
    </row>
    <row r="9" spans="1:15" s="23" customFormat="1" ht="17.25" customHeight="1" x14ac:dyDescent="0.25">
      <c r="A9" s="96" t="s">
        <v>169</v>
      </c>
      <c r="B9" s="96"/>
      <c r="C9" s="96"/>
      <c r="D9" s="62" t="s">
        <v>170</v>
      </c>
      <c r="E9" s="60">
        <v>2200267.39</v>
      </c>
      <c r="F9" s="60">
        <v>2199957.398</v>
      </c>
      <c r="G9" s="60">
        <v>2199730.2910000002</v>
      </c>
      <c r="H9" s="60">
        <v>2199466.3840000001</v>
      </c>
      <c r="I9" s="60">
        <v>2198021.0060000001</v>
      </c>
      <c r="J9" s="60">
        <v>2197839.9029999999</v>
      </c>
      <c r="K9" s="60">
        <v>2193217.85</v>
      </c>
      <c r="L9" s="60">
        <v>2193199.4479999999</v>
      </c>
      <c r="M9" s="60">
        <v>2193933.287</v>
      </c>
      <c r="N9" s="60">
        <v>2206068.4810000001</v>
      </c>
      <c r="O9" s="60">
        <v>2205417.7489999998</v>
      </c>
    </row>
    <row r="10" spans="1:15" s="23" customFormat="1" ht="17.25" customHeight="1" x14ac:dyDescent="0.25">
      <c r="A10" s="97"/>
      <c r="B10" s="97"/>
      <c r="C10" s="97"/>
      <c r="D10" s="62" t="s">
        <v>171</v>
      </c>
      <c r="E10" s="60">
        <v>4997694.534</v>
      </c>
      <c r="F10" s="60">
        <v>4997337.9419999998</v>
      </c>
      <c r="G10" s="60">
        <v>4996790.7640000004</v>
      </c>
      <c r="H10" s="60">
        <v>4995803.9979999997</v>
      </c>
      <c r="I10" s="60">
        <v>4992622.2429999998</v>
      </c>
      <c r="J10" s="60">
        <v>4992705.2220000001</v>
      </c>
      <c r="K10" s="60">
        <v>5010243.568</v>
      </c>
      <c r="L10" s="60">
        <v>5010332.7259999998</v>
      </c>
      <c r="M10" s="60">
        <v>5011823.6260000002</v>
      </c>
      <c r="N10" s="60">
        <v>5001742.7699999996</v>
      </c>
      <c r="O10" s="60">
        <v>5000178.2750000004</v>
      </c>
    </row>
    <row r="11" spans="1:15" s="50" customFormat="1" ht="17.25" customHeight="1" x14ac:dyDescent="0.2">
      <c r="A11" s="101" t="s">
        <v>270</v>
      </c>
      <c r="B11" s="96"/>
      <c r="C11" s="102"/>
      <c r="D11" s="66" t="s">
        <v>230</v>
      </c>
      <c r="E11" s="60" t="s">
        <v>271</v>
      </c>
      <c r="F11" s="60" t="s">
        <v>272</v>
      </c>
      <c r="G11" s="60" t="s">
        <v>273</v>
      </c>
      <c r="H11" s="60" t="s">
        <v>274</v>
      </c>
      <c r="I11" s="60" t="s">
        <v>275</v>
      </c>
      <c r="J11" s="60" t="s">
        <v>276</v>
      </c>
      <c r="K11" s="60" t="s">
        <v>277</v>
      </c>
      <c r="L11" s="60" t="s">
        <v>278</v>
      </c>
      <c r="M11" s="60" t="s">
        <v>279</v>
      </c>
      <c r="N11" s="60" t="s">
        <v>280</v>
      </c>
      <c r="O11" s="60" t="s">
        <v>281</v>
      </c>
    </row>
    <row r="12" spans="1:15" s="50" customFormat="1" ht="17.25" customHeight="1" x14ac:dyDescent="0.2">
      <c r="A12" s="103"/>
      <c r="B12" s="97"/>
      <c r="C12" s="104"/>
      <c r="D12" s="66" t="s">
        <v>250</v>
      </c>
      <c r="E12" s="60" t="s">
        <v>282</v>
      </c>
      <c r="F12" s="60" t="s">
        <v>283</v>
      </c>
      <c r="G12" s="60" t="s">
        <v>284</v>
      </c>
      <c r="H12" s="60" t="s">
        <v>285</v>
      </c>
      <c r="I12" s="60" t="s">
        <v>286</v>
      </c>
      <c r="J12" s="60" t="s">
        <v>287</v>
      </c>
      <c r="K12" s="60" t="s">
        <v>288</v>
      </c>
      <c r="L12" s="60" t="s">
        <v>289</v>
      </c>
      <c r="M12" s="60" t="s">
        <v>290</v>
      </c>
      <c r="N12" s="60" t="s">
        <v>291</v>
      </c>
      <c r="O12" s="60" t="s">
        <v>292</v>
      </c>
    </row>
    <row r="13" spans="1:15" s="23" customFormat="1" ht="17.25" customHeight="1" x14ac:dyDescent="0.25">
      <c r="A13" s="93" t="s">
        <v>173</v>
      </c>
      <c r="B13" s="94"/>
      <c r="C13" s="94"/>
      <c r="D13" s="95"/>
      <c r="E13" s="60" t="s">
        <v>225</v>
      </c>
      <c r="F13" s="60" t="s">
        <v>225</v>
      </c>
      <c r="G13" s="60" t="s">
        <v>225</v>
      </c>
      <c r="H13" s="60" t="s">
        <v>225</v>
      </c>
      <c r="I13" s="60" t="s">
        <v>225</v>
      </c>
      <c r="J13" s="60" t="s">
        <v>225</v>
      </c>
      <c r="K13" s="60" t="s">
        <v>225</v>
      </c>
      <c r="L13" s="60" t="s">
        <v>225</v>
      </c>
      <c r="M13" s="60" t="s">
        <v>225</v>
      </c>
      <c r="N13" s="60" t="s">
        <v>226</v>
      </c>
      <c r="O13" s="60" t="s">
        <v>227</v>
      </c>
    </row>
    <row r="14" spans="1:15" s="23" customFormat="1" ht="17.25" customHeight="1" x14ac:dyDescent="0.25">
      <c r="A14" s="94" t="s">
        <v>172</v>
      </c>
      <c r="B14" s="94"/>
      <c r="C14" s="94"/>
      <c r="D14" s="95"/>
      <c r="E14" s="51">
        <v>212315</v>
      </c>
      <c r="F14" s="51">
        <v>212314</v>
      </c>
      <c r="G14" s="51">
        <v>212296</v>
      </c>
      <c r="H14" s="51">
        <v>212316</v>
      </c>
      <c r="I14" s="51">
        <v>212294</v>
      </c>
      <c r="J14" s="51">
        <v>212295</v>
      </c>
      <c r="K14" s="51">
        <v>212267</v>
      </c>
      <c r="L14" s="51">
        <v>212266</v>
      </c>
      <c r="M14" s="51">
        <v>218996</v>
      </c>
      <c r="N14" s="51">
        <v>212544</v>
      </c>
      <c r="O14" s="51">
        <v>212545</v>
      </c>
    </row>
    <row r="15" spans="1:15" s="17" customFormat="1" ht="42.75" customHeight="1" thickBot="1" x14ac:dyDescent="0.3">
      <c r="A15" s="11" t="s">
        <v>180</v>
      </c>
      <c r="B15" s="11" t="s">
        <v>158</v>
      </c>
      <c r="C15" s="11" t="s">
        <v>157</v>
      </c>
      <c r="D15" s="22" t="s">
        <v>177</v>
      </c>
      <c r="E15" s="11" t="s">
        <v>40</v>
      </c>
      <c r="F15" s="11" t="s">
        <v>41</v>
      </c>
      <c r="G15" s="11" t="s">
        <v>43</v>
      </c>
      <c r="H15" s="11" t="s">
        <v>45</v>
      </c>
      <c r="I15" s="11" t="s">
        <v>47</v>
      </c>
      <c r="J15" s="11" t="s">
        <v>49</v>
      </c>
      <c r="K15" s="11" t="s">
        <v>164</v>
      </c>
      <c r="L15" s="11" t="s">
        <v>52</v>
      </c>
      <c r="M15" s="11" t="s">
        <v>165</v>
      </c>
      <c r="N15" s="11" t="s">
        <v>55</v>
      </c>
      <c r="O15" s="11" t="s">
        <v>57</v>
      </c>
    </row>
    <row r="16" spans="1:15" ht="16.5" thickTop="1" x14ac:dyDescent="0.25">
      <c r="A16" s="31" t="s">
        <v>58</v>
      </c>
      <c r="B16" s="32" t="s">
        <v>59</v>
      </c>
      <c r="C16" s="33" t="s">
        <v>60</v>
      </c>
      <c r="D16" s="32" t="s">
        <v>163</v>
      </c>
      <c r="E16" s="34">
        <v>73</v>
      </c>
      <c r="F16" s="34">
        <v>81</v>
      </c>
      <c r="G16" s="34">
        <v>132</v>
      </c>
      <c r="H16" s="34">
        <v>111</v>
      </c>
      <c r="I16" s="34">
        <v>74</v>
      </c>
      <c r="J16" s="34">
        <v>126</v>
      </c>
      <c r="K16" s="34">
        <v>121</v>
      </c>
      <c r="L16" s="34">
        <v>153</v>
      </c>
      <c r="M16" s="44">
        <v>43</v>
      </c>
      <c r="N16" s="34">
        <v>37</v>
      </c>
      <c r="O16" s="34">
        <v>47</v>
      </c>
    </row>
    <row r="17" spans="1:20" x14ac:dyDescent="0.25">
      <c r="A17" s="31" t="s">
        <v>61</v>
      </c>
      <c r="B17" s="32" t="s">
        <v>59</v>
      </c>
      <c r="C17" s="33" t="s">
        <v>60</v>
      </c>
      <c r="D17" s="32" t="s">
        <v>163</v>
      </c>
      <c r="E17" s="34">
        <v>73</v>
      </c>
      <c r="F17" s="34">
        <v>81</v>
      </c>
      <c r="G17" s="34">
        <v>132</v>
      </c>
      <c r="H17" s="34">
        <v>111</v>
      </c>
      <c r="I17" s="34">
        <v>74</v>
      </c>
      <c r="J17" s="34">
        <v>126</v>
      </c>
      <c r="K17" s="34">
        <v>121</v>
      </c>
      <c r="L17" s="34">
        <v>153</v>
      </c>
      <c r="M17" s="45">
        <v>43</v>
      </c>
      <c r="N17" s="34">
        <v>27</v>
      </c>
      <c r="O17" s="34">
        <v>47</v>
      </c>
    </row>
    <row r="18" spans="1:20" x14ac:dyDescent="0.25">
      <c r="A18" s="31" t="s">
        <v>62</v>
      </c>
      <c r="B18" s="32" t="s">
        <v>63</v>
      </c>
      <c r="C18" s="33" t="s">
        <v>64</v>
      </c>
      <c r="D18" s="32" t="s">
        <v>163</v>
      </c>
      <c r="E18" s="34">
        <v>1.9</v>
      </c>
      <c r="F18" s="34">
        <v>2.5</v>
      </c>
      <c r="G18" s="34">
        <v>6.3</v>
      </c>
      <c r="H18" s="34">
        <v>11.8</v>
      </c>
      <c r="I18" s="34">
        <v>5</v>
      </c>
      <c r="J18" s="34">
        <v>50.3</v>
      </c>
      <c r="K18" s="34">
        <v>0.9</v>
      </c>
      <c r="L18" s="34">
        <v>3.7</v>
      </c>
      <c r="M18" s="45">
        <v>10.4</v>
      </c>
      <c r="N18" s="34">
        <v>8</v>
      </c>
      <c r="O18" s="34">
        <v>15.5</v>
      </c>
    </row>
    <row r="19" spans="1:20" x14ac:dyDescent="0.25">
      <c r="A19" s="35" t="s">
        <v>65</v>
      </c>
      <c r="B19" s="32" t="s">
        <v>59</v>
      </c>
      <c r="C19" s="33" t="s">
        <v>60</v>
      </c>
      <c r="D19" s="32" t="s">
        <v>163</v>
      </c>
      <c r="E19" s="36" t="s">
        <v>66</v>
      </c>
      <c r="F19" s="36" t="s">
        <v>66</v>
      </c>
      <c r="G19" s="36" t="s">
        <v>66</v>
      </c>
      <c r="H19" s="36" t="s">
        <v>66</v>
      </c>
      <c r="I19" s="36" t="s">
        <v>66</v>
      </c>
      <c r="J19" s="36" t="s">
        <v>66</v>
      </c>
      <c r="K19" s="36" t="s">
        <v>66</v>
      </c>
      <c r="L19" s="36" t="s">
        <v>66</v>
      </c>
      <c r="M19" s="45" t="s">
        <v>66</v>
      </c>
      <c r="N19" s="36" t="s">
        <v>66</v>
      </c>
      <c r="O19" s="36" t="s">
        <v>66</v>
      </c>
      <c r="P19"/>
      <c r="Q19"/>
      <c r="R19"/>
      <c r="S19"/>
      <c r="T19"/>
    </row>
    <row r="20" spans="1:20" x14ac:dyDescent="0.25">
      <c r="A20" s="35" t="s">
        <v>67</v>
      </c>
      <c r="B20" s="32" t="s">
        <v>68</v>
      </c>
      <c r="C20" s="33" t="s">
        <v>69</v>
      </c>
      <c r="D20" s="32">
        <v>250</v>
      </c>
      <c r="E20" s="36">
        <v>7.7</v>
      </c>
      <c r="F20" s="36">
        <v>8.1999999999999993</v>
      </c>
      <c r="G20" s="36">
        <v>16.399999999999999</v>
      </c>
      <c r="H20" s="36">
        <v>22.5</v>
      </c>
      <c r="I20" s="36">
        <v>14.8</v>
      </c>
      <c r="J20" s="36">
        <v>68.2</v>
      </c>
      <c r="K20" s="36">
        <v>20.6</v>
      </c>
      <c r="L20" s="36">
        <v>46.8</v>
      </c>
      <c r="M20" s="45">
        <v>8.1999999999999993</v>
      </c>
      <c r="N20" s="36" t="s">
        <v>70</v>
      </c>
      <c r="O20" s="36" t="s">
        <v>70</v>
      </c>
      <c r="P20"/>
      <c r="Q20"/>
      <c r="R20"/>
      <c r="S20"/>
      <c r="T20"/>
    </row>
    <row r="21" spans="1:20" x14ac:dyDescent="0.25">
      <c r="A21" s="35" t="s">
        <v>71</v>
      </c>
      <c r="B21" s="32" t="s">
        <v>72</v>
      </c>
      <c r="C21" s="33" t="s">
        <v>73</v>
      </c>
      <c r="D21" s="32">
        <v>1000</v>
      </c>
      <c r="E21" s="36">
        <v>52.1</v>
      </c>
      <c r="F21" s="36">
        <v>124.6</v>
      </c>
      <c r="G21" s="36">
        <v>127.4</v>
      </c>
      <c r="H21" s="36">
        <v>75.400000000000006</v>
      </c>
      <c r="I21" s="36">
        <v>307</v>
      </c>
      <c r="J21" s="36">
        <v>100.8</v>
      </c>
      <c r="K21" s="36">
        <v>71.7</v>
      </c>
      <c r="L21" s="36" t="s">
        <v>84</v>
      </c>
      <c r="M21" s="45">
        <v>185000</v>
      </c>
      <c r="N21" s="36" t="s">
        <v>84</v>
      </c>
      <c r="O21" s="36">
        <v>355</v>
      </c>
      <c r="P21"/>
      <c r="Q21"/>
      <c r="R21"/>
      <c r="S21"/>
      <c r="T21"/>
    </row>
    <row r="22" spans="1:20" x14ac:dyDescent="0.25">
      <c r="A22" s="35" t="s">
        <v>74</v>
      </c>
      <c r="B22" s="32" t="s">
        <v>63</v>
      </c>
      <c r="C22" s="32" t="s">
        <v>75</v>
      </c>
      <c r="D22" s="33">
        <v>0.05</v>
      </c>
      <c r="E22" s="36" t="s">
        <v>76</v>
      </c>
      <c r="F22" s="36" t="s">
        <v>76</v>
      </c>
      <c r="G22" s="36" t="s">
        <v>76</v>
      </c>
      <c r="H22" s="36"/>
      <c r="I22" s="36"/>
      <c r="J22" s="36" t="s">
        <v>76</v>
      </c>
      <c r="K22" s="36" t="s">
        <v>76</v>
      </c>
      <c r="L22" s="36"/>
      <c r="M22" s="45" t="s">
        <v>76</v>
      </c>
      <c r="N22" s="36"/>
      <c r="O22" s="36"/>
      <c r="P22"/>
      <c r="Q22"/>
      <c r="R22"/>
      <c r="S22"/>
      <c r="T22"/>
    </row>
    <row r="23" spans="1:20" x14ac:dyDescent="0.25">
      <c r="A23" s="35" t="s">
        <v>77</v>
      </c>
      <c r="B23" s="32" t="s">
        <v>78</v>
      </c>
      <c r="C23" s="33" t="s">
        <v>79</v>
      </c>
      <c r="D23" s="32" t="s">
        <v>149</v>
      </c>
      <c r="E23" s="36" t="s">
        <v>66</v>
      </c>
      <c r="F23" s="36" t="s">
        <v>66</v>
      </c>
      <c r="G23" s="36" t="s">
        <v>66</v>
      </c>
      <c r="H23" s="37">
        <v>8</v>
      </c>
      <c r="I23" s="36" t="s">
        <v>66</v>
      </c>
      <c r="J23" s="37">
        <v>15</v>
      </c>
      <c r="K23" s="37">
        <v>9</v>
      </c>
      <c r="L23" s="37">
        <v>14</v>
      </c>
      <c r="M23" s="45" t="s">
        <v>66</v>
      </c>
      <c r="N23" s="36" t="s">
        <v>66</v>
      </c>
      <c r="O23" s="36" t="s">
        <v>66</v>
      </c>
      <c r="P23"/>
      <c r="Q23"/>
      <c r="R23"/>
      <c r="S23"/>
      <c r="T23"/>
    </row>
    <row r="24" spans="1:20" x14ac:dyDescent="0.25">
      <c r="A24" s="35" t="s">
        <v>80</v>
      </c>
      <c r="B24" s="32" t="s">
        <v>59</v>
      </c>
      <c r="C24" s="33" t="s">
        <v>60</v>
      </c>
      <c r="D24" s="32" t="s">
        <v>163</v>
      </c>
      <c r="E24" s="36">
        <v>32</v>
      </c>
      <c r="F24" s="36">
        <v>32</v>
      </c>
      <c r="G24" s="36">
        <v>47</v>
      </c>
      <c r="H24" s="36">
        <v>59</v>
      </c>
      <c r="I24" s="36">
        <v>66</v>
      </c>
      <c r="J24" s="36">
        <v>208</v>
      </c>
      <c r="K24" s="36">
        <v>16</v>
      </c>
      <c r="L24" s="36">
        <v>8</v>
      </c>
      <c r="M24" s="45">
        <v>62</v>
      </c>
      <c r="N24" s="36">
        <v>16</v>
      </c>
      <c r="O24" s="36">
        <v>39</v>
      </c>
      <c r="P24"/>
      <c r="Q24"/>
      <c r="R24"/>
      <c r="S24"/>
      <c r="T24"/>
    </row>
    <row r="25" spans="1:20" x14ac:dyDescent="0.25">
      <c r="A25" s="35" t="s">
        <v>81</v>
      </c>
      <c r="B25" s="32" t="s">
        <v>59</v>
      </c>
      <c r="C25" s="33" t="s">
        <v>60</v>
      </c>
      <c r="D25" s="32">
        <v>300</v>
      </c>
      <c r="E25" s="36">
        <v>50</v>
      </c>
      <c r="F25" s="36">
        <v>59</v>
      </c>
      <c r="G25" s="36">
        <v>74</v>
      </c>
      <c r="H25" s="36">
        <v>87</v>
      </c>
      <c r="I25" s="36">
        <v>102</v>
      </c>
      <c r="J25" s="36">
        <v>255</v>
      </c>
      <c r="K25" s="36">
        <v>24</v>
      </c>
      <c r="L25" s="36">
        <v>14</v>
      </c>
      <c r="M25" s="45">
        <v>64</v>
      </c>
      <c r="N25" s="36">
        <v>27</v>
      </c>
      <c r="O25" s="36">
        <v>48</v>
      </c>
      <c r="P25"/>
      <c r="Q25"/>
      <c r="R25"/>
      <c r="S25"/>
      <c r="T25"/>
    </row>
    <row r="26" spans="1:20" x14ac:dyDescent="0.25">
      <c r="A26" s="38" t="s">
        <v>82</v>
      </c>
      <c r="B26" s="32" t="s">
        <v>83</v>
      </c>
      <c r="C26" s="33" t="s">
        <v>73</v>
      </c>
      <c r="D26" s="32" t="s">
        <v>163</v>
      </c>
      <c r="E26" s="36" t="s">
        <v>84</v>
      </c>
      <c r="F26" s="34">
        <v>26.5</v>
      </c>
      <c r="G26" s="34" t="s">
        <v>84</v>
      </c>
      <c r="H26" s="36">
        <v>7.5</v>
      </c>
      <c r="I26" s="36" t="s">
        <v>84</v>
      </c>
      <c r="J26" s="34" t="s">
        <v>84</v>
      </c>
      <c r="K26" s="34" t="s">
        <v>84</v>
      </c>
      <c r="L26" s="36" t="s">
        <v>84</v>
      </c>
      <c r="M26" s="45">
        <v>1224</v>
      </c>
      <c r="N26" s="36" t="s">
        <v>84</v>
      </c>
      <c r="O26" s="36">
        <v>299</v>
      </c>
      <c r="P26"/>
      <c r="Q26"/>
      <c r="R26"/>
      <c r="S26"/>
      <c r="T26"/>
    </row>
    <row r="27" spans="1:20" x14ac:dyDescent="0.25">
      <c r="A27" s="31" t="s">
        <v>85</v>
      </c>
      <c r="B27" s="32" t="s">
        <v>86</v>
      </c>
      <c r="C27" s="33" t="s">
        <v>87</v>
      </c>
      <c r="D27" s="32" t="s">
        <v>163</v>
      </c>
      <c r="E27" s="34" t="s">
        <v>88</v>
      </c>
      <c r="F27" s="34" t="s">
        <v>88</v>
      </c>
      <c r="G27" s="34" t="s">
        <v>88</v>
      </c>
      <c r="H27" s="34" t="s">
        <v>88</v>
      </c>
      <c r="I27" s="34" t="s">
        <v>88</v>
      </c>
      <c r="J27" s="34" t="s">
        <v>88</v>
      </c>
      <c r="K27" s="34" t="s">
        <v>88</v>
      </c>
      <c r="L27" s="34" t="s">
        <v>88</v>
      </c>
      <c r="M27" s="45" t="s">
        <v>88</v>
      </c>
      <c r="N27" s="34">
        <v>6.0000000000000001E-3</v>
      </c>
      <c r="O27" s="34" t="s">
        <v>88</v>
      </c>
      <c r="P27"/>
      <c r="Q27"/>
      <c r="R27"/>
      <c r="S27"/>
      <c r="T27"/>
    </row>
    <row r="28" spans="1:20" x14ac:dyDescent="0.25">
      <c r="A28" s="31" t="s">
        <v>89</v>
      </c>
      <c r="B28" s="32" t="s">
        <v>90</v>
      </c>
      <c r="C28" s="33" t="s">
        <v>91</v>
      </c>
      <c r="D28" s="32" t="s">
        <v>163</v>
      </c>
      <c r="E28" s="34">
        <v>0.03</v>
      </c>
      <c r="F28" s="34" t="s">
        <v>92</v>
      </c>
      <c r="G28" s="34">
        <v>0.05</v>
      </c>
      <c r="H28" s="34" t="s">
        <v>92</v>
      </c>
      <c r="I28" s="34">
        <v>0.03</v>
      </c>
      <c r="J28" s="34" t="s">
        <v>92</v>
      </c>
      <c r="K28" s="34">
        <v>0.4</v>
      </c>
      <c r="L28" s="34">
        <v>1.18</v>
      </c>
      <c r="M28" s="45">
        <v>0.03</v>
      </c>
      <c r="N28" s="34" t="s">
        <v>92</v>
      </c>
      <c r="O28" s="34" t="s">
        <v>92</v>
      </c>
      <c r="P28"/>
      <c r="Q28"/>
      <c r="R28"/>
      <c r="S28"/>
      <c r="T28"/>
    </row>
    <row r="29" spans="1:20" x14ac:dyDescent="0.25">
      <c r="A29" s="31" t="s">
        <v>93</v>
      </c>
      <c r="B29" s="32" t="s">
        <v>63</v>
      </c>
      <c r="C29" s="33" t="s">
        <v>94</v>
      </c>
      <c r="D29" s="32" t="s">
        <v>163</v>
      </c>
      <c r="E29" s="34">
        <v>9.65</v>
      </c>
      <c r="F29" s="34">
        <v>9.25</v>
      </c>
      <c r="G29" s="34">
        <v>9.1</v>
      </c>
      <c r="H29" s="34">
        <v>2.0499999999999998</v>
      </c>
      <c r="I29" s="34">
        <v>9.91</v>
      </c>
      <c r="J29" s="34">
        <v>18.190000000000001</v>
      </c>
      <c r="K29" s="34">
        <v>6.52</v>
      </c>
      <c r="L29" s="34">
        <v>2.36</v>
      </c>
      <c r="M29" s="45">
        <v>3.26</v>
      </c>
      <c r="N29" s="34">
        <v>0.81</v>
      </c>
      <c r="O29" s="34">
        <v>0.17</v>
      </c>
      <c r="P29"/>
      <c r="Q29"/>
      <c r="R29"/>
      <c r="S29"/>
      <c r="T29"/>
    </row>
    <row r="30" spans="1:20" x14ac:dyDescent="0.25">
      <c r="A30" s="31" t="s">
        <v>95</v>
      </c>
      <c r="B30" s="32" t="s">
        <v>96</v>
      </c>
      <c r="C30" s="33" t="s">
        <v>97</v>
      </c>
      <c r="D30" s="32">
        <v>1000</v>
      </c>
      <c r="E30" s="34">
        <v>211</v>
      </c>
      <c r="F30" s="34">
        <v>236</v>
      </c>
      <c r="G30" s="34">
        <v>355</v>
      </c>
      <c r="H30" s="34">
        <v>495</v>
      </c>
      <c r="I30" s="34">
        <v>384</v>
      </c>
      <c r="J30" s="34">
        <v>933</v>
      </c>
      <c r="K30" s="34">
        <v>399</v>
      </c>
      <c r="L30" s="34">
        <v>460</v>
      </c>
      <c r="M30" s="45">
        <v>481</v>
      </c>
      <c r="N30" s="34">
        <v>136.69999999999999</v>
      </c>
      <c r="O30" s="34">
        <v>126.4</v>
      </c>
      <c r="P30"/>
      <c r="Q30"/>
      <c r="R30"/>
      <c r="S30"/>
      <c r="T30"/>
    </row>
    <row r="31" spans="1:20" x14ac:dyDescent="0.25">
      <c r="A31" s="31" t="s">
        <v>98</v>
      </c>
      <c r="B31" s="32" t="s">
        <v>99</v>
      </c>
      <c r="C31" s="33" t="s">
        <v>100</v>
      </c>
      <c r="D31" s="39" t="s">
        <v>178</v>
      </c>
      <c r="E31" s="34">
        <v>1.78</v>
      </c>
      <c r="F31" s="34">
        <v>2.4</v>
      </c>
      <c r="G31" s="40">
        <v>4.28</v>
      </c>
      <c r="H31" s="34">
        <v>2.96</v>
      </c>
      <c r="I31" s="34">
        <v>1.3</v>
      </c>
      <c r="J31" s="34">
        <v>1.88</v>
      </c>
      <c r="K31" s="34">
        <v>3.56</v>
      </c>
      <c r="L31" s="34">
        <v>3.21</v>
      </c>
      <c r="M31" s="45">
        <v>2.4</v>
      </c>
      <c r="N31" s="34">
        <v>1.63</v>
      </c>
      <c r="O31" s="34">
        <v>2.04</v>
      </c>
    </row>
    <row r="32" spans="1:20" x14ac:dyDescent="0.25">
      <c r="A32" s="31" t="s">
        <v>101</v>
      </c>
      <c r="B32" s="32" t="s">
        <v>102</v>
      </c>
      <c r="C32" s="33" t="s">
        <v>103</v>
      </c>
      <c r="D32" s="39" t="s">
        <v>179</v>
      </c>
      <c r="E32" s="40">
        <v>6.38</v>
      </c>
      <c r="F32" s="34">
        <v>7.12</v>
      </c>
      <c r="G32" s="34">
        <v>7.11</v>
      </c>
      <c r="H32" s="40">
        <v>6.07</v>
      </c>
      <c r="I32" s="40">
        <v>6.14</v>
      </c>
      <c r="J32" s="34">
        <v>6.99</v>
      </c>
      <c r="K32" s="34">
        <v>7.25</v>
      </c>
      <c r="L32" s="34">
        <v>7.32</v>
      </c>
      <c r="M32" s="46">
        <v>5.84</v>
      </c>
      <c r="N32" s="40">
        <v>6.35</v>
      </c>
      <c r="O32" s="40">
        <v>5.88</v>
      </c>
    </row>
    <row r="33" spans="1:15" x14ac:dyDescent="0.25">
      <c r="A33" s="31" t="s">
        <v>104</v>
      </c>
      <c r="B33" s="32" t="s">
        <v>105</v>
      </c>
      <c r="C33" s="33" t="s">
        <v>106</v>
      </c>
      <c r="D33" s="32" t="s">
        <v>163</v>
      </c>
      <c r="E33" s="34">
        <v>20.5</v>
      </c>
      <c r="F33" s="34">
        <v>21.4</v>
      </c>
      <c r="G33" s="34">
        <v>20.5</v>
      </c>
      <c r="H33" s="34">
        <v>19.5</v>
      </c>
      <c r="I33" s="34">
        <v>18.3</v>
      </c>
      <c r="J33" s="34">
        <v>19.5</v>
      </c>
      <c r="K33" s="34">
        <v>21.3</v>
      </c>
      <c r="L33" s="34">
        <v>20.7</v>
      </c>
      <c r="M33" s="45">
        <v>19.899999999999999</v>
      </c>
      <c r="N33" s="34">
        <v>19.399999999999999</v>
      </c>
      <c r="O33" s="34">
        <v>17.100000000000001</v>
      </c>
    </row>
    <row r="34" spans="1:15" x14ac:dyDescent="0.25">
      <c r="A34" s="31" t="s">
        <v>107</v>
      </c>
      <c r="B34" s="32" t="s">
        <v>63</v>
      </c>
      <c r="C34" s="33" t="s">
        <v>108</v>
      </c>
      <c r="D34" s="32" t="s">
        <v>163</v>
      </c>
      <c r="E34" s="34">
        <v>4</v>
      </c>
      <c r="F34" s="34">
        <v>3.6</v>
      </c>
      <c r="G34" s="34">
        <v>6.3</v>
      </c>
      <c r="H34" s="34">
        <v>8.3000000000000007</v>
      </c>
      <c r="I34" s="34">
        <v>7.6</v>
      </c>
      <c r="J34" s="34">
        <v>7.2</v>
      </c>
      <c r="K34" s="34">
        <v>0.9</v>
      </c>
      <c r="L34" s="34">
        <v>2</v>
      </c>
      <c r="M34" s="45">
        <v>16.2</v>
      </c>
      <c r="N34" s="34">
        <v>2.4</v>
      </c>
      <c r="O34" s="34">
        <v>3.9</v>
      </c>
    </row>
    <row r="35" spans="1:15" x14ac:dyDescent="0.25">
      <c r="A35" s="41" t="s">
        <v>109</v>
      </c>
      <c r="B35" s="32" t="s">
        <v>63</v>
      </c>
      <c r="C35" s="33" t="s">
        <v>110</v>
      </c>
      <c r="D35" s="32" t="s">
        <v>163</v>
      </c>
      <c r="E35" s="36">
        <v>0.6</v>
      </c>
      <c r="F35" s="36">
        <v>0.41</v>
      </c>
      <c r="G35" s="36">
        <v>0.22</v>
      </c>
      <c r="H35" s="34">
        <v>0.67</v>
      </c>
      <c r="I35" s="34">
        <v>2.08</v>
      </c>
      <c r="J35" s="36">
        <v>0.72</v>
      </c>
      <c r="K35" s="36">
        <v>0.14000000000000001</v>
      </c>
      <c r="L35" s="34">
        <v>0.06</v>
      </c>
      <c r="M35" s="45">
        <v>0.53</v>
      </c>
      <c r="N35" s="34">
        <v>0.56000000000000005</v>
      </c>
      <c r="O35" s="34" t="s">
        <v>92</v>
      </c>
    </row>
    <row r="36" spans="1:15" x14ac:dyDescent="0.25">
      <c r="A36" s="41" t="s">
        <v>111</v>
      </c>
      <c r="B36" s="32" t="s">
        <v>112</v>
      </c>
      <c r="C36" s="32" t="s">
        <v>113</v>
      </c>
      <c r="D36" s="33">
        <v>2E-3</v>
      </c>
      <c r="E36" s="36" t="s">
        <v>114</v>
      </c>
      <c r="F36" s="36" t="s">
        <v>114</v>
      </c>
      <c r="G36" s="36" t="s">
        <v>114</v>
      </c>
      <c r="H36" s="34"/>
      <c r="I36" s="34"/>
      <c r="J36" s="36" t="s">
        <v>114</v>
      </c>
      <c r="K36" s="36" t="s">
        <v>114</v>
      </c>
      <c r="L36" s="34"/>
      <c r="M36" s="45" t="s">
        <v>114</v>
      </c>
      <c r="N36" s="34"/>
      <c r="O36" s="34"/>
    </row>
    <row r="37" spans="1:15" x14ac:dyDescent="0.25">
      <c r="A37" s="41" t="s">
        <v>115</v>
      </c>
      <c r="B37" s="32" t="s">
        <v>116</v>
      </c>
      <c r="C37" s="33" t="s">
        <v>117</v>
      </c>
      <c r="D37" s="42">
        <v>10</v>
      </c>
      <c r="E37" s="36" t="s">
        <v>144</v>
      </c>
      <c r="F37" s="36" t="s">
        <v>144</v>
      </c>
      <c r="G37" s="36" t="s">
        <v>144</v>
      </c>
      <c r="H37" s="36">
        <v>0.8</v>
      </c>
      <c r="I37" s="36" t="s">
        <v>144</v>
      </c>
      <c r="J37" s="36">
        <v>0.2</v>
      </c>
      <c r="K37" s="36">
        <v>0.2</v>
      </c>
      <c r="L37" s="37">
        <v>0.1</v>
      </c>
      <c r="M37" s="45" t="s">
        <v>144</v>
      </c>
      <c r="N37" s="36">
        <v>0.1</v>
      </c>
      <c r="O37" s="36">
        <v>0.4</v>
      </c>
    </row>
    <row r="38" spans="1:15" x14ac:dyDescent="0.25">
      <c r="A38" s="41" t="s">
        <v>118</v>
      </c>
      <c r="B38" s="32" t="s">
        <v>119</v>
      </c>
      <c r="C38" s="33" t="s">
        <v>117</v>
      </c>
      <c r="D38" s="42">
        <v>1</v>
      </c>
      <c r="E38" s="36" t="s">
        <v>120</v>
      </c>
      <c r="F38" s="36" t="s">
        <v>120</v>
      </c>
      <c r="G38" s="36" t="s">
        <v>120</v>
      </c>
      <c r="H38" s="36" t="s">
        <v>120</v>
      </c>
      <c r="I38" s="36" t="s">
        <v>120</v>
      </c>
      <c r="J38" s="36" t="s">
        <v>120</v>
      </c>
      <c r="K38" s="36" t="s">
        <v>120</v>
      </c>
      <c r="L38" s="36" t="s">
        <v>120</v>
      </c>
      <c r="M38" s="45" t="s">
        <v>120</v>
      </c>
      <c r="N38" s="36" t="s">
        <v>120</v>
      </c>
      <c r="O38" s="36" t="s">
        <v>120</v>
      </c>
    </row>
    <row r="39" spans="1:15" x14ac:dyDescent="0.25">
      <c r="A39" s="41" t="s">
        <v>121</v>
      </c>
      <c r="B39" s="32" t="s">
        <v>122</v>
      </c>
      <c r="C39" s="33" t="s">
        <v>117</v>
      </c>
      <c r="D39" s="32" t="s">
        <v>163</v>
      </c>
      <c r="E39" s="36">
        <v>4.2</v>
      </c>
      <c r="F39" s="36">
        <v>1.19</v>
      </c>
      <c r="G39" s="36">
        <v>4.2</v>
      </c>
      <c r="H39" s="36">
        <v>1.31</v>
      </c>
      <c r="I39" s="36">
        <v>1.92</v>
      </c>
      <c r="J39" s="36">
        <v>2.98</v>
      </c>
      <c r="K39" s="36">
        <v>3.9</v>
      </c>
      <c r="L39" s="36">
        <v>1.32</v>
      </c>
      <c r="M39" s="45">
        <v>0.61</v>
      </c>
      <c r="N39" s="36">
        <v>0.33</v>
      </c>
      <c r="O39" s="36" t="s">
        <v>150</v>
      </c>
    </row>
    <row r="40" spans="1:15" x14ac:dyDescent="0.25">
      <c r="A40" s="41" t="s">
        <v>123</v>
      </c>
      <c r="B40" s="32" t="s">
        <v>124</v>
      </c>
      <c r="C40" s="33" t="s">
        <v>125</v>
      </c>
      <c r="D40" s="32" t="s">
        <v>163</v>
      </c>
      <c r="E40" s="36">
        <v>5.6</v>
      </c>
      <c r="F40" s="36">
        <v>1.7</v>
      </c>
      <c r="G40" s="36">
        <v>5.6</v>
      </c>
      <c r="H40" s="36">
        <v>2.5</v>
      </c>
      <c r="I40" s="36">
        <v>2.5</v>
      </c>
      <c r="J40" s="36">
        <v>4.0999999999999996</v>
      </c>
      <c r="K40" s="36">
        <v>5.5</v>
      </c>
      <c r="L40" s="36">
        <v>2.1</v>
      </c>
      <c r="M40" s="45">
        <v>0.8</v>
      </c>
      <c r="N40" s="36">
        <v>0.7</v>
      </c>
      <c r="O40" s="36">
        <v>0.7</v>
      </c>
    </row>
    <row r="41" spans="1:15" x14ac:dyDescent="0.25">
      <c r="A41" s="41" t="s">
        <v>126</v>
      </c>
      <c r="B41" s="32" t="s">
        <v>63</v>
      </c>
      <c r="C41" s="32" t="s">
        <v>127</v>
      </c>
      <c r="D41" s="33">
        <v>0.05</v>
      </c>
      <c r="E41" s="36" t="s">
        <v>128</v>
      </c>
      <c r="F41" s="36" t="s">
        <v>128</v>
      </c>
      <c r="G41" s="36" t="s">
        <v>128</v>
      </c>
      <c r="H41" s="36"/>
      <c r="I41" s="36"/>
      <c r="J41" s="36" t="s">
        <v>128</v>
      </c>
      <c r="K41" s="36" t="s">
        <v>128</v>
      </c>
      <c r="L41" s="36"/>
      <c r="M41" s="45" t="s">
        <v>128</v>
      </c>
      <c r="N41" s="36"/>
      <c r="O41" s="36"/>
    </row>
    <row r="42" spans="1:15" x14ac:dyDescent="0.25">
      <c r="A42" s="41" t="s">
        <v>129</v>
      </c>
      <c r="B42" s="32" t="s">
        <v>63</v>
      </c>
      <c r="C42" s="33" t="s">
        <v>130</v>
      </c>
      <c r="D42" s="32" t="s">
        <v>163</v>
      </c>
      <c r="E42" s="36">
        <v>5.2</v>
      </c>
      <c r="F42" s="36">
        <v>6.3</v>
      </c>
      <c r="G42" s="36">
        <v>4.9000000000000004</v>
      </c>
      <c r="H42" s="36">
        <v>12.4</v>
      </c>
      <c r="I42" s="36">
        <v>4.5999999999999996</v>
      </c>
      <c r="J42" s="36">
        <v>5.2</v>
      </c>
      <c r="K42" s="36">
        <v>16.8</v>
      </c>
      <c r="L42" s="36">
        <v>21.1</v>
      </c>
      <c r="M42" s="45">
        <v>2</v>
      </c>
      <c r="N42" s="36">
        <v>4.8</v>
      </c>
      <c r="O42" s="36">
        <v>5.2</v>
      </c>
    </row>
    <row r="43" spans="1:15" x14ac:dyDescent="0.25">
      <c r="A43" s="41" t="s">
        <v>131</v>
      </c>
      <c r="B43" s="32" t="s">
        <v>63</v>
      </c>
      <c r="C43" s="33" t="s">
        <v>132</v>
      </c>
      <c r="D43" s="32" t="s">
        <v>163</v>
      </c>
      <c r="E43" s="36">
        <v>14.8</v>
      </c>
      <c r="F43" s="36">
        <v>18</v>
      </c>
      <c r="G43" s="36">
        <v>40</v>
      </c>
      <c r="H43" s="36">
        <v>41.9</v>
      </c>
      <c r="I43" s="36">
        <v>16.2</v>
      </c>
      <c r="J43" s="36">
        <v>73.5</v>
      </c>
      <c r="K43" s="36">
        <v>61.1</v>
      </c>
      <c r="L43" s="36">
        <v>61.3</v>
      </c>
      <c r="M43" s="45">
        <v>6.4</v>
      </c>
      <c r="N43" s="36">
        <v>3.4</v>
      </c>
      <c r="O43" s="36">
        <v>2.8</v>
      </c>
    </row>
    <row r="44" spans="1:15" x14ac:dyDescent="0.25">
      <c r="A44" s="41" t="s">
        <v>133</v>
      </c>
      <c r="B44" s="32" t="s">
        <v>134</v>
      </c>
      <c r="C44" s="33" t="s">
        <v>125</v>
      </c>
      <c r="D44" s="32">
        <v>800</v>
      </c>
      <c r="E44" s="36">
        <v>106</v>
      </c>
      <c r="F44" s="36">
        <v>15</v>
      </c>
      <c r="G44" s="36">
        <v>160</v>
      </c>
      <c r="H44" s="36">
        <v>256</v>
      </c>
      <c r="I44" s="36">
        <v>180</v>
      </c>
      <c r="J44" s="36">
        <v>463</v>
      </c>
      <c r="K44" s="36">
        <v>278</v>
      </c>
      <c r="L44" s="36">
        <v>274</v>
      </c>
      <c r="M44" s="45">
        <v>110</v>
      </c>
      <c r="N44" s="36">
        <v>49</v>
      </c>
      <c r="O44" s="36">
        <v>59</v>
      </c>
    </row>
    <row r="45" spans="1:15" x14ac:dyDescent="0.25">
      <c r="A45" s="41" t="s">
        <v>135</v>
      </c>
      <c r="B45" s="32" t="s">
        <v>136</v>
      </c>
      <c r="C45" s="33" t="s">
        <v>125</v>
      </c>
      <c r="D45" s="43" t="s">
        <v>166</v>
      </c>
      <c r="E45" s="36">
        <v>18</v>
      </c>
      <c r="F45" s="37">
        <v>111</v>
      </c>
      <c r="G45" s="36">
        <v>14</v>
      </c>
      <c r="H45" s="37">
        <v>99</v>
      </c>
      <c r="I45" s="36">
        <v>8</v>
      </c>
      <c r="J45" s="36">
        <v>25</v>
      </c>
      <c r="K45" s="36" t="s">
        <v>66</v>
      </c>
      <c r="L45" s="36" t="s">
        <v>66</v>
      </c>
      <c r="M45" s="45">
        <v>48</v>
      </c>
      <c r="N45" s="36">
        <v>24</v>
      </c>
      <c r="O45" s="36" t="s">
        <v>66</v>
      </c>
    </row>
    <row r="46" spans="1:15" x14ac:dyDescent="0.25">
      <c r="A46" s="41" t="s">
        <v>137</v>
      </c>
      <c r="B46" s="32" t="s">
        <v>138</v>
      </c>
      <c r="C46" s="33" t="s">
        <v>139</v>
      </c>
      <c r="D46" s="33">
        <v>400</v>
      </c>
      <c r="E46" s="36">
        <v>10</v>
      </c>
      <c r="F46" s="36" t="s">
        <v>143</v>
      </c>
      <c r="G46" s="36">
        <v>11.7</v>
      </c>
      <c r="H46" s="36">
        <v>60.4</v>
      </c>
      <c r="I46" s="36">
        <v>57.6</v>
      </c>
      <c r="J46" s="36">
        <v>114.8</v>
      </c>
      <c r="K46" s="36">
        <v>65</v>
      </c>
      <c r="L46" s="36" t="s">
        <v>143</v>
      </c>
      <c r="M46" s="45">
        <v>41.5</v>
      </c>
      <c r="N46" s="36">
        <v>10</v>
      </c>
      <c r="O46" s="36" t="s">
        <v>143</v>
      </c>
    </row>
    <row r="47" spans="1:15" x14ac:dyDescent="0.25">
      <c r="A47" s="41" t="s">
        <v>140</v>
      </c>
      <c r="B47" s="32" t="s">
        <v>141</v>
      </c>
      <c r="C47" s="33" t="s">
        <v>142</v>
      </c>
      <c r="D47" s="33">
        <v>190</v>
      </c>
      <c r="E47" s="36">
        <v>80</v>
      </c>
      <c r="F47" s="36">
        <v>100</v>
      </c>
      <c r="G47" s="36">
        <v>77</v>
      </c>
      <c r="H47" s="36">
        <v>100</v>
      </c>
      <c r="I47" s="36">
        <v>30</v>
      </c>
      <c r="J47" s="36">
        <v>98</v>
      </c>
      <c r="K47" s="36">
        <v>20</v>
      </c>
      <c r="L47" s="36">
        <v>1.2</v>
      </c>
      <c r="M47" s="45">
        <v>41</v>
      </c>
      <c r="N47" s="36">
        <v>160</v>
      </c>
      <c r="O47" s="36">
        <v>3.1</v>
      </c>
    </row>
    <row r="48" spans="1:15" x14ac:dyDescent="0.25">
      <c r="N48" s="19"/>
    </row>
    <row r="49" spans="1:14" x14ac:dyDescent="0.25">
      <c r="A49" s="87" t="s">
        <v>183</v>
      </c>
      <c r="B49" s="87"/>
      <c r="C49" s="87"/>
      <c r="D49" s="49"/>
      <c r="N49"/>
    </row>
    <row r="50" spans="1:14" x14ac:dyDescent="0.25">
      <c r="A50" s="87"/>
      <c r="B50" s="87"/>
      <c r="C50" s="87"/>
      <c r="D50" s="49"/>
      <c r="N50"/>
    </row>
    <row r="51" spans="1:14" x14ac:dyDescent="0.25">
      <c r="A51" s="87"/>
      <c r="B51" s="87"/>
      <c r="C51" s="87"/>
      <c r="D51" s="49"/>
      <c r="N51"/>
    </row>
    <row r="52" spans="1:14" x14ac:dyDescent="0.25">
      <c r="A52" s="87"/>
      <c r="B52" s="87"/>
      <c r="C52" s="87"/>
      <c r="D52" s="49"/>
    </row>
    <row r="53" spans="1:14" x14ac:dyDescent="0.25">
      <c r="A53" s="87"/>
      <c r="B53" s="87"/>
      <c r="C53" s="87"/>
      <c r="D53" s="49"/>
    </row>
    <row r="54" spans="1:14" x14ac:dyDescent="0.25">
      <c r="A54" s="87"/>
      <c r="B54" s="87"/>
      <c r="C54" s="87"/>
      <c r="D54" s="49"/>
    </row>
    <row r="55" spans="1:14" x14ac:dyDescent="0.25">
      <c r="A55" s="20"/>
    </row>
    <row r="56" spans="1:14" x14ac:dyDescent="0.25">
      <c r="A56" s="20"/>
    </row>
    <row r="57" spans="1:14" x14ac:dyDescent="0.25">
      <c r="A57" s="21"/>
    </row>
    <row r="58" spans="1:14" x14ac:dyDescent="0.25">
      <c r="A58" s="20"/>
    </row>
    <row r="59" spans="1:14" x14ac:dyDescent="0.25">
      <c r="A59" s="20"/>
    </row>
  </sheetData>
  <mergeCells count="18">
    <mergeCell ref="E6:F6"/>
    <mergeCell ref="A7:D7"/>
    <mergeCell ref="A8:D8"/>
    <mergeCell ref="A1:O1"/>
    <mergeCell ref="A2:D2"/>
    <mergeCell ref="E2:O2"/>
    <mergeCell ref="A3:D3"/>
    <mergeCell ref="E3:J3"/>
    <mergeCell ref="K3:M3"/>
    <mergeCell ref="N3:O3"/>
    <mergeCell ref="A49:C54"/>
    <mergeCell ref="A9:C10"/>
    <mergeCell ref="A13:D13"/>
    <mergeCell ref="A14:D14"/>
    <mergeCell ref="A4:D4"/>
    <mergeCell ref="A5:D5"/>
    <mergeCell ref="A6:D6"/>
    <mergeCell ref="A11:C12"/>
  </mergeCells>
  <conditionalFormatting sqref="E21:K21 M21 O21">
    <cfRule type="cellIs" dxfId="2" priority="3" operator="greaterThan">
      <formula>$D$21</formula>
    </cfRule>
  </conditionalFormatting>
  <conditionalFormatting sqref="F26 H26 M26 O26">
    <cfRule type="cellIs" dxfId="1" priority="2" operator="greaterThan">
      <formula>$D$26</formula>
    </cfRule>
  </conditionalFormatting>
  <conditionalFormatting sqref="E31:O31">
    <cfRule type="cellIs" dxfId="0" priority="1" operator="lessThan">
      <formula>4</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Acuifero de Tunja Art. 1</vt:lpstr>
      <vt:lpstr>Acuifero de Tunja Art 2</vt:lpstr>
      <vt:lpstr>Acuifero Duitama-Sogamo Art 1</vt:lpstr>
      <vt:lpstr>Acuifero Duitama-Sogamo Art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AUDPROYECTOS</dc:creator>
  <cp:lastModifiedBy>Jhon Michel Fonseca Rodriguez</cp:lastModifiedBy>
  <dcterms:created xsi:type="dcterms:W3CDTF">2021-10-26T14:46:37Z</dcterms:created>
  <dcterms:modified xsi:type="dcterms:W3CDTF">2025-06-17T15:06:24Z</dcterms:modified>
</cp:coreProperties>
</file>